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C:\Users\weili\Desktop\1 泥石流运动要素观测数据改250705  Kinematic data of debris flow at Jiangjia Ravine\1983\"/>
    </mc:Choice>
  </mc:AlternateContent>
  <xr:revisionPtr revIDLastSave="0" documentId="13_ncr:1_{100AB8D5-D05C-4CDE-AF91-E83AC60174C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8310 Data of observation" sheetId="1" r:id="rId1"/>
    <sheet name="8310 Statistical data" sheetId="2" r:id="rId2"/>
    <sheet name="8310 General data" sheetId="3" r:id="rId3"/>
  </sheets>
  <definedNames>
    <definedName name="_xlnm._FilterDatabase" localSheetId="0" hidden="1">'8310 Data of observation'!$G$1:$G$125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61" i="1" l="1"/>
</calcChain>
</file>

<file path=xl/sharedStrings.xml><?xml version="1.0" encoding="utf-8"?>
<sst xmlns="http://schemas.openxmlformats.org/spreadsheetml/2006/main" count="755" uniqueCount="224">
  <si>
    <t/>
  </si>
  <si>
    <t>sam</t>
  </si>
  <si>
    <t>3:10:57</t>
  </si>
  <si>
    <t>3:13:10</t>
  </si>
  <si>
    <t>3:13:24</t>
  </si>
  <si>
    <t>3:14:22</t>
  </si>
  <si>
    <t>3:14:40</t>
  </si>
  <si>
    <t>3:15:15</t>
  </si>
  <si>
    <t>3:15:28</t>
  </si>
  <si>
    <t>3:16:24</t>
  </si>
  <si>
    <t>3:16:38</t>
  </si>
  <si>
    <t>3:17:20</t>
  </si>
  <si>
    <t>3:17:40</t>
  </si>
  <si>
    <t>3:18:26</t>
  </si>
  <si>
    <t>3:18:35</t>
  </si>
  <si>
    <t>3:19:22</t>
  </si>
  <si>
    <t>3:19:39</t>
  </si>
  <si>
    <t>3:21:20</t>
  </si>
  <si>
    <t>3:21:35</t>
  </si>
  <si>
    <t>3:21:52</t>
  </si>
  <si>
    <t>3:22:07</t>
  </si>
  <si>
    <t>3:22:43</t>
  </si>
  <si>
    <t>3:22:56</t>
  </si>
  <si>
    <t>3:23:33</t>
  </si>
  <si>
    <t>3:23:50</t>
  </si>
  <si>
    <t>3:25:17</t>
  </si>
  <si>
    <t>3:25:34</t>
  </si>
  <si>
    <t>3:26:28</t>
  </si>
  <si>
    <t>3:26:47</t>
  </si>
  <si>
    <t>3:27:54</t>
  </si>
  <si>
    <t>3:28:10</t>
  </si>
  <si>
    <t>3:30:54</t>
  </si>
  <si>
    <t>3:31:04</t>
  </si>
  <si>
    <t>3:31:20</t>
  </si>
  <si>
    <t>3:31:33</t>
  </si>
  <si>
    <t>3:32:28</t>
  </si>
  <si>
    <t>3:32:47</t>
  </si>
  <si>
    <t>3:34:23</t>
  </si>
  <si>
    <t>3:34:39</t>
  </si>
  <si>
    <t>3:37:25</t>
  </si>
  <si>
    <t>3:37:42</t>
  </si>
  <si>
    <t>3:42:08</t>
  </si>
  <si>
    <t>3:42:30</t>
  </si>
  <si>
    <t>3:43:35</t>
  </si>
  <si>
    <t>3:43:55</t>
  </si>
  <si>
    <t>3:46:40</t>
  </si>
  <si>
    <t>3:47:00</t>
  </si>
  <si>
    <t>3:48:17</t>
  </si>
  <si>
    <t>3:48:36</t>
  </si>
  <si>
    <t>3:51:34</t>
  </si>
  <si>
    <t>3:51:51</t>
  </si>
  <si>
    <t>3:52:44</t>
  </si>
  <si>
    <t>3:53:00</t>
  </si>
  <si>
    <t>3:54:02</t>
  </si>
  <si>
    <t>3:54:10</t>
  </si>
  <si>
    <t>3:55:09</t>
  </si>
  <si>
    <t>3:55:19</t>
  </si>
  <si>
    <t>3:57:55</t>
  </si>
  <si>
    <t>3:58:01</t>
  </si>
  <si>
    <t>3:58:40</t>
  </si>
  <si>
    <t>3:58:53</t>
  </si>
  <si>
    <t>3:59:43</t>
  </si>
  <si>
    <t>3:59:54</t>
  </si>
  <si>
    <t>4:01:35</t>
  </si>
  <si>
    <t>4:01:48</t>
  </si>
  <si>
    <t>4:02:00</t>
  </si>
  <si>
    <t>4:02:20</t>
  </si>
  <si>
    <t>4:04:22</t>
  </si>
  <si>
    <t>4:04:37</t>
  </si>
  <si>
    <t>4:05:20</t>
  </si>
  <si>
    <t>4:05:32</t>
  </si>
  <si>
    <t>4:07:12</t>
  </si>
  <si>
    <t>4:07:24</t>
  </si>
  <si>
    <t>4:08:15</t>
  </si>
  <si>
    <t>4:08:25</t>
  </si>
  <si>
    <t>4:09:57</t>
  </si>
  <si>
    <t>4:10:10</t>
  </si>
  <si>
    <t>4:11:26</t>
  </si>
  <si>
    <t>4:11:39</t>
  </si>
  <si>
    <t>4:13:16</t>
  </si>
  <si>
    <t>4:13:32</t>
  </si>
  <si>
    <t>4:14:34</t>
  </si>
  <si>
    <t>4:14:47</t>
  </si>
  <si>
    <t>4:17:03</t>
  </si>
  <si>
    <t>4:17:16</t>
  </si>
  <si>
    <t>4:18:28</t>
  </si>
  <si>
    <t>4:18:38</t>
  </si>
  <si>
    <t>4:20:13</t>
  </si>
  <si>
    <t>4:20:27</t>
  </si>
  <si>
    <t>4:21:26</t>
  </si>
  <si>
    <t>4:21:46</t>
  </si>
  <si>
    <t>4:23:58</t>
  </si>
  <si>
    <t>4:24:12</t>
  </si>
  <si>
    <t>4:26:10</t>
  </si>
  <si>
    <t>4:26:22</t>
  </si>
  <si>
    <t>4:27:27</t>
  </si>
  <si>
    <t>4:27:39</t>
  </si>
  <si>
    <t>4:28:28</t>
  </si>
  <si>
    <t>4:28:40</t>
  </si>
  <si>
    <t>4:30:40</t>
  </si>
  <si>
    <t>4:30:50</t>
  </si>
  <si>
    <t>4:32:37</t>
  </si>
  <si>
    <t>4:32:54</t>
  </si>
  <si>
    <t>4:34:39</t>
  </si>
  <si>
    <t>4:34:50</t>
  </si>
  <si>
    <t>4:35:51</t>
  </si>
  <si>
    <t>4:36:02</t>
  </si>
  <si>
    <t>4:38:58</t>
  </si>
  <si>
    <t>4:39:10</t>
  </si>
  <si>
    <t>4:41:15</t>
  </si>
  <si>
    <t>4:41:22</t>
  </si>
  <si>
    <t>4:44:34</t>
  </si>
  <si>
    <t>4:44:42</t>
  </si>
  <si>
    <t>4:45:00</t>
  </si>
  <si>
    <t>4:45:06</t>
  </si>
  <si>
    <t>4:46:05</t>
  </si>
  <si>
    <t>4:46:15</t>
  </si>
  <si>
    <t>4:46:40</t>
  </si>
  <si>
    <t>4:46:46</t>
  </si>
  <si>
    <t>4:47:23</t>
  </si>
  <si>
    <t>4:49:54</t>
  </si>
  <si>
    <t>4:50:10</t>
  </si>
  <si>
    <t>4:51:45</t>
  </si>
  <si>
    <t>4:51:55</t>
  </si>
  <si>
    <t>4:54:18</t>
  </si>
  <si>
    <t>4:54:27</t>
  </si>
  <si>
    <t>4:56:15</t>
  </si>
  <si>
    <t>4:56:30</t>
  </si>
  <si>
    <t>4:59:05</t>
  </si>
  <si>
    <t>5:01:00</t>
  </si>
  <si>
    <t>5:05:03</t>
  </si>
  <si>
    <t>5:05:13</t>
  </si>
  <si>
    <t>5:07:57</t>
  </si>
  <si>
    <t>5:08:12</t>
  </si>
  <si>
    <t>5:09:25</t>
  </si>
  <si>
    <t>5:10:15</t>
  </si>
  <si>
    <t>5:10:21</t>
  </si>
  <si>
    <t>5:11:07</t>
  </si>
  <si>
    <t>5:11:18</t>
  </si>
  <si>
    <t>5:12:42</t>
  </si>
  <si>
    <t>5:12:49</t>
  </si>
  <si>
    <t>5:14:30</t>
  </si>
  <si>
    <t>5:16:35</t>
  </si>
  <si>
    <t>5:16:47</t>
  </si>
  <si>
    <t>5:20:47</t>
  </si>
  <si>
    <t>5:21:02</t>
  </si>
  <si>
    <t>5:23:27</t>
  </si>
  <si>
    <t>5:23:40</t>
  </si>
  <si>
    <t>5:24:36</t>
  </si>
  <si>
    <t>5:24:45</t>
  </si>
  <si>
    <t>5:27:07</t>
  </si>
  <si>
    <t>5:28:09</t>
  </si>
  <si>
    <t>5:29:13</t>
  </si>
  <si>
    <t>5:30:58</t>
  </si>
  <si>
    <t>5:31:59</t>
  </si>
  <si>
    <t>5:34:18</t>
  </si>
  <si>
    <t>5:40:07</t>
  </si>
  <si>
    <t>5:40:28</t>
  </si>
  <si>
    <t>5:42:40</t>
  </si>
  <si>
    <t>5:47:47</t>
  </si>
  <si>
    <t>5:51:23</t>
  </si>
  <si>
    <t>5:51:40</t>
  </si>
  <si>
    <t>5:56:37</t>
  </si>
  <si>
    <t>5:57:00</t>
  </si>
  <si>
    <t>5:57:18</t>
  </si>
  <si>
    <t>5:57:48</t>
  </si>
  <si>
    <t>6:11:46</t>
  </si>
  <si>
    <t>6:11:53</t>
  </si>
  <si>
    <t>6:15:06</t>
  </si>
  <si>
    <t>6:17:51</t>
  </si>
  <si>
    <t>6:18:08</t>
  </si>
  <si>
    <t>6:21:42</t>
  </si>
  <si>
    <t>6:21:59</t>
  </si>
  <si>
    <t>6:25:16</t>
  </si>
  <si>
    <t>6:31:20</t>
  </si>
  <si>
    <t>6:31:34</t>
  </si>
  <si>
    <t>6:32:40</t>
  </si>
  <si>
    <t>6:32:50</t>
  </si>
  <si>
    <t>6:38:38</t>
  </si>
  <si>
    <t>6:46:12</t>
  </si>
  <si>
    <t>6:56:00</t>
  </si>
  <si>
    <t>·</t>
    <phoneticPr fontId="1" type="noConversion"/>
  </si>
  <si>
    <r>
      <rPr>
        <sz val="12"/>
        <color theme="1"/>
        <rFont val="宋体"/>
        <family val="3"/>
        <charset val="134"/>
      </rPr>
      <t>序号</t>
    </r>
    <r>
      <rPr>
        <sz val="12"/>
        <color theme="1"/>
        <rFont val="Times New Roman"/>
        <family val="1"/>
      </rPr>
      <t xml:space="preserve">         No.</t>
    </r>
    <phoneticPr fontId="1" type="noConversion"/>
  </si>
  <si>
    <r>
      <rPr>
        <sz val="12"/>
        <color theme="1"/>
        <rFont val="宋体"/>
        <family val="3"/>
        <charset val="134"/>
      </rPr>
      <t>流态</t>
    </r>
    <r>
      <rPr>
        <sz val="12"/>
        <color theme="1"/>
        <rFont val="Times New Roman"/>
        <family val="1"/>
      </rPr>
      <t xml:space="preserve">      Type</t>
    </r>
    <phoneticPr fontId="1" type="noConversion"/>
  </si>
  <si>
    <r>
      <rPr>
        <sz val="12"/>
        <color theme="1"/>
        <rFont val="宋体"/>
        <family val="3"/>
        <charset val="134"/>
      </rPr>
      <t xml:space="preserve">龙头时间
</t>
    </r>
    <r>
      <rPr>
        <sz val="12"/>
        <color theme="1"/>
        <rFont val="Times New Roman"/>
        <family val="1"/>
      </rPr>
      <t xml:space="preserve">Time for surge front
</t>
    </r>
    <r>
      <rPr>
        <i/>
        <sz val="12"/>
        <color theme="1"/>
        <rFont val="Times New Roman"/>
        <family val="1"/>
      </rPr>
      <t>T</t>
    </r>
    <r>
      <rPr>
        <vertAlign val="subscript"/>
        <sz val="12"/>
        <color theme="1"/>
        <rFont val="Times New Roman"/>
        <family val="1"/>
      </rPr>
      <t>1</t>
    </r>
    <r>
      <rPr>
        <sz val="12"/>
        <color theme="1"/>
        <rFont val="Times New Roman"/>
        <family val="1"/>
      </rPr>
      <t xml:space="preserve"> /(h:m:s)     </t>
    </r>
    <phoneticPr fontId="1" type="noConversion"/>
  </si>
  <si>
    <r>
      <rPr>
        <sz val="12"/>
        <color theme="1"/>
        <rFont val="宋体"/>
        <family val="3"/>
        <charset val="134"/>
      </rPr>
      <t xml:space="preserve">龙尾时间
</t>
    </r>
    <r>
      <rPr>
        <sz val="12"/>
        <color theme="1"/>
        <rFont val="Times New Roman"/>
        <family val="1"/>
      </rPr>
      <t xml:space="preserve">Time for rear of surge
</t>
    </r>
    <r>
      <rPr>
        <i/>
        <sz val="12"/>
        <color theme="1"/>
        <rFont val="Times New Roman"/>
        <family val="1"/>
      </rPr>
      <t>T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 xml:space="preserve"> /(h:m:s)     </t>
    </r>
    <phoneticPr fontId="1" type="noConversion"/>
  </si>
  <si>
    <r>
      <rPr>
        <sz val="12"/>
        <color theme="1"/>
        <rFont val="宋体"/>
        <family val="3"/>
        <charset val="134"/>
      </rPr>
      <t xml:space="preserve">历时
</t>
    </r>
    <r>
      <rPr>
        <sz val="12"/>
        <color theme="1"/>
        <rFont val="Times New Roman"/>
        <family val="1"/>
      </rPr>
      <t xml:space="preserve">Duration
</t>
    </r>
    <r>
      <rPr>
        <i/>
        <sz val="12"/>
        <color theme="1"/>
        <rFont val="Times New Roman"/>
        <family val="1"/>
      </rPr>
      <t>T</t>
    </r>
    <r>
      <rPr>
        <sz val="12"/>
        <color theme="1"/>
        <rFont val="Times New Roman"/>
        <family val="1"/>
      </rPr>
      <t>/s</t>
    </r>
    <phoneticPr fontId="1" type="noConversion"/>
  </si>
  <si>
    <r>
      <rPr>
        <sz val="12"/>
        <color theme="1"/>
        <rFont val="宋体"/>
        <family val="3"/>
        <charset val="134"/>
      </rPr>
      <t xml:space="preserve">泥面宽
</t>
    </r>
    <r>
      <rPr>
        <sz val="12"/>
        <color theme="1"/>
        <rFont val="Times New Roman"/>
        <family val="1"/>
      </rPr>
      <t xml:space="preserve">Surface width
</t>
    </r>
    <r>
      <rPr>
        <i/>
        <sz val="12"/>
        <color theme="1"/>
        <rFont val="Times New Roman"/>
        <family val="1"/>
      </rPr>
      <t>B</t>
    </r>
    <r>
      <rPr>
        <sz val="12"/>
        <color theme="1"/>
        <rFont val="Times New Roman"/>
        <family val="1"/>
      </rPr>
      <t>/m</t>
    </r>
    <phoneticPr fontId="1" type="noConversion"/>
  </si>
  <si>
    <r>
      <rPr>
        <sz val="12"/>
        <color theme="1"/>
        <rFont val="宋体"/>
        <family val="3"/>
        <charset val="134"/>
      </rPr>
      <t xml:space="preserve">泥深
</t>
    </r>
    <r>
      <rPr>
        <sz val="12"/>
        <color theme="1"/>
        <rFont val="Times New Roman"/>
        <family val="1"/>
      </rPr>
      <t xml:space="preserve">Surge front height
</t>
    </r>
    <r>
      <rPr>
        <i/>
        <sz val="12"/>
        <color theme="1"/>
        <rFont val="Times New Roman"/>
        <family val="1"/>
      </rPr>
      <t>H</t>
    </r>
    <r>
      <rPr>
        <sz val="12"/>
        <color theme="1"/>
        <rFont val="Times New Roman"/>
        <family val="1"/>
      </rPr>
      <t>/m</t>
    </r>
    <phoneticPr fontId="1" type="noConversion"/>
  </si>
  <si>
    <r>
      <rPr>
        <sz val="12"/>
        <color theme="1"/>
        <rFont val="宋体"/>
        <family val="3"/>
        <charset val="134"/>
      </rPr>
      <t xml:space="preserve">测速距离
</t>
    </r>
    <r>
      <rPr>
        <sz val="12"/>
        <color theme="1"/>
        <rFont val="Times New Roman"/>
        <family val="1"/>
      </rPr>
      <t xml:space="preserve">Velocity measuring distance
</t>
    </r>
    <r>
      <rPr>
        <i/>
        <sz val="12"/>
        <color theme="1"/>
        <rFont val="Times New Roman"/>
        <family val="1"/>
      </rPr>
      <t>L</t>
    </r>
    <r>
      <rPr>
        <sz val="12"/>
        <color theme="1"/>
        <rFont val="Times New Roman"/>
        <family val="1"/>
      </rPr>
      <t>/m</t>
    </r>
    <phoneticPr fontId="1" type="noConversion"/>
  </si>
  <si>
    <r>
      <rPr>
        <sz val="12"/>
        <color theme="1"/>
        <rFont val="宋体"/>
        <family val="3"/>
        <charset val="134"/>
      </rPr>
      <t xml:space="preserve">测速时间
</t>
    </r>
    <r>
      <rPr>
        <sz val="12"/>
        <color theme="1"/>
        <rFont val="Times New Roman"/>
        <family val="1"/>
      </rPr>
      <t xml:space="preserve">Time for velocity measurement 
</t>
    </r>
    <r>
      <rPr>
        <i/>
        <sz val="12"/>
        <color theme="1"/>
        <rFont val="Times New Roman"/>
        <family val="1"/>
      </rPr>
      <t>t</t>
    </r>
    <r>
      <rPr>
        <sz val="12"/>
        <color theme="1"/>
        <rFont val="Times New Roman"/>
        <family val="1"/>
      </rPr>
      <t>/s</t>
    </r>
    <phoneticPr fontId="1" type="noConversion"/>
  </si>
  <si>
    <r>
      <rPr>
        <sz val="12"/>
        <color theme="1"/>
        <rFont val="宋体"/>
        <family val="3"/>
        <charset val="134"/>
      </rPr>
      <t xml:space="preserve">流速
</t>
    </r>
    <r>
      <rPr>
        <sz val="12"/>
        <color theme="1"/>
        <rFont val="Times New Roman"/>
        <family val="1"/>
      </rPr>
      <t xml:space="preserve">Front velocity
</t>
    </r>
    <r>
      <rPr>
        <i/>
        <sz val="12"/>
        <color theme="1"/>
        <rFont val="Times New Roman"/>
        <family val="1"/>
      </rPr>
      <t>V</t>
    </r>
    <r>
      <rPr>
        <sz val="12"/>
        <color theme="1"/>
        <rFont val="Times New Roman"/>
        <family val="1"/>
      </rPr>
      <t>/(m/s)</t>
    </r>
    <phoneticPr fontId="1" type="noConversion"/>
  </si>
  <si>
    <r>
      <rPr>
        <sz val="12"/>
        <color theme="1"/>
        <rFont val="宋体"/>
        <family val="3"/>
        <charset val="134"/>
      </rPr>
      <t xml:space="preserve">流量
</t>
    </r>
    <r>
      <rPr>
        <sz val="12"/>
        <color theme="1"/>
        <rFont val="Times New Roman"/>
        <family val="1"/>
      </rPr>
      <t xml:space="preserve">Discharge
</t>
    </r>
    <r>
      <rPr>
        <i/>
        <sz val="12"/>
        <color theme="1"/>
        <rFont val="Times New Roman"/>
        <family val="1"/>
      </rPr>
      <t>Q</t>
    </r>
    <r>
      <rPr>
        <sz val="12"/>
        <color theme="1"/>
        <rFont val="Times New Roman"/>
        <family val="1"/>
      </rPr>
      <t>/(m</t>
    </r>
    <r>
      <rPr>
        <vertAlign val="superscript"/>
        <sz val="12"/>
        <color theme="1"/>
        <rFont val="Times New Roman"/>
        <family val="1"/>
      </rPr>
      <t>3</t>
    </r>
    <r>
      <rPr>
        <sz val="12"/>
        <color theme="1"/>
        <rFont val="Times New Roman"/>
        <family val="1"/>
      </rPr>
      <t>/s)</t>
    </r>
    <phoneticPr fontId="1" type="noConversion"/>
  </si>
  <si>
    <r>
      <rPr>
        <sz val="12"/>
        <color theme="1"/>
        <rFont val="宋体"/>
        <family val="3"/>
        <charset val="134"/>
      </rPr>
      <t xml:space="preserve">输沙率
</t>
    </r>
    <r>
      <rPr>
        <sz val="12"/>
        <color theme="1"/>
        <rFont val="Times New Roman"/>
        <family val="1"/>
      </rPr>
      <t xml:space="preserve">Sediment transport rate
</t>
    </r>
    <r>
      <rPr>
        <i/>
        <sz val="12"/>
        <color theme="1"/>
        <rFont val="Times New Roman"/>
        <family val="1"/>
      </rPr>
      <t>Q</t>
    </r>
    <r>
      <rPr>
        <vertAlign val="subscript"/>
        <sz val="12"/>
        <color theme="1"/>
        <rFont val="Times New Roman"/>
        <family val="1"/>
      </rPr>
      <t>c</t>
    </r>
    <r>
      <rPr>
        <sz val="12"/>
        <color theme="1"/>
        <rFont val="Times New Roman"/>
        <family val="1"/>
      </rPr>
      <t>/(t/s)</t>
    </r>
    <phoneticPr fontId="1" type="noConversion"/>
  </si>
  <si>
    <r>
      <rPr>
        <sz val="12"/>
        <color theme="1"/>
        <rFont val="宋体"/>
        <family val="3"/>
        <charset val="134"/>
      </rPr>
      <t xml:space="preserve">径流量
</t>
    </r>
    <r>
      <rPr>
        <sz val="12"/>
        <color theme="1"/>
        <rFont val="Times New Roman"/>
        <family val="1"/>
      </rPr>
      <t xml:space="preserve">Runoff
</t>
    </r>
    <r>
      <rPr>
        <i/>
        <sz val="12"/>
        <color theme="1"/>
        <rFont val="Times New Roman"/>
        <family val="1"/>
      </rPr>
      <t>W</t>
    </r>
    <r>
      <rPr>
        <vertAlign val="subscript"/>
        <sz val="12"/>
        <color theme="1"/>
        <rFont val="Times New Roman"/>
        <family val="1"/>
      </rPr>
      <t>c</t>
    </r>
    <r>
      <rPr>
        <sz val="12"/>
        <color theme="1"/>
        <rFont val="Times New Roman"/>
        <family val="1"/>
      </rPr>
      <t>/(m</t>
    </r>
    <r>
      <rPr>
        <vertAlign val="superscript"/>
        <sz val="12"/>
        <color theme="1"/>
        <rFont val="Times New Roman"/>
        <family val="1"/>
      </rPr>
      <t>3</t>
    </r>
    <r>
      <rPr>
        <sz val="12"/>
        <color theme="1"/>
        <rFont val="Times New Roman"/>
        <family val="1"/>
      </rPr>
      <t>)</t>
    </r>
    <phoneticPr fontId="1" type="noConversion"/>
  </si>
  <si>
    <r>
      <rPr>
        <sz val="12"/>
        <color theme="1"/>
        <rFont val="宋体"/>
        <family val="3"/>
        <charset val="134"/>
      </rPr>
      <t>备注</t>
    </r>
    <r>
      <rPr>
        <sz val="12"/>
        <color theme="1"/>
        <rFont val="Times New Roman"/>
        <family val="1"/>
      </rPr>
      <t xml:space="preserve">      Note</t>
    </r>
    <phoneticPr fontId="1" type="noConversion"/>
  </si>
  <si>
    <r>
      <rPr>
        <sz val="12"/>
        <color theme="1"/>
        <rFont val="宋体"/>
        <family val="1"/>
        <charset val="134"/>
      </rPr>
      <t>缺测</t>
    </r>
    <r>
      <rPr>
        <sz val="12"/>
        <color theme="1"/>
        <rFont val="Times New Roman"/>
        <family val="1"/>
      </rPr>
      <t>I</t>
    </r>
    <phoneticPr fontId="1" type="noConversion"/>
  </si>
  <si>
    <r>
      <rPr>
        <sz val="12"/>
        <color theme="1"/>
        <rFont val="宋体"/>
        <family val="1"/>
        <charset val="134"/>
      </rPr>
      <t>阵性流</t>
    </r>
    <r>
      <rPr>
        <sz val="12"/>
        <color theme="1"/>
        <rFont val="Times New Roman"/>
        <family val="1"/>
      </rPr>
      <t>S</t>
    </r>
    <phoneticPr fontId="1" type="noConversion"/>
  </si>
  <si>
    <r>
      <rPr>
        <sz val="12"/>
        <color theme="1"/>
        <rFont val="宋体"/>
        <family val="3"/>
        <charset val="134"/>
      </rPr>
      <t xml:space="preserve">平均流量
</t>
    </r>
    <r>
      <rPr>
        <sz val="12"/>
        <color theme="1"/>
        <rFont val="Times New Roman"/>
        <family val="1"/>
      </rPr>
      <t xml:space="preserve">Mean discharge
</t>
    </r>
    <r>
      <rPr>
        <i/>
        <sz val="12"/>
        <color theme="1"/>
        <rFont val="Times New Roman"/>
        <family val="1"/>
      </rPr>
      <t>Q</t>
    </r>
    <r>
      <rPr>
        <vertAlign val="subscript"/>
        <sz val="12"/>
        <color theme="1"/>
        <rFont val="Times New Roman"/>
        <family val="1"/>
      </rPr>
      <t>m</t>
    </r>
    <r>
      <rPr>
        <sz val="12"/>
        <color theme="1"/>
        <rFont val="Times New Roman"/>
        <family val="1"/>
      </rPr>
      <t xml:space="preserve"> /(m</t>
    </r>
    <r>
      <rPr>
        <vertAlign val="superscript"/>
        <sz val="12"/>
        <color theme="1"/>
        <rFont val="Times New Roman"/>
        <family val="1"/>
      </rPr>
      <t>3</t>
    </r>
    <r>
      <rPr>
        <sz val="12"/>
        <color theme="1"/>
        <rFont val="Times New Roman"/>
        <family val="1"/>
      </rPr>
      <t>/s)</t>
    </r>
    <phoneticPr fontId="1" type="noConversion"/>
  </si>
  <si>
    <r>
      <rPr>
        <sz val="12"/>
        <color theme="1"/>
        <rFont val="宋体"/>
        <family val="3"/>
        <charset val="134"/>
      </rPr>
      <t xml:space="preserve">平均含沙量
</t>
    </r>
    <r>
      <rPr>
        <sz val="12"/>
        <color theme="1"/>
        <rFont val="Times New Roman"/>
        <family val="1"/>
      </rPr>
      <t xml:space="preserve">Mean sediment concentration
</t>
    </r>
    <r>
      <rPr>
        <i/>
        <sz val="12"/>
        <color theme="1"/>
        <rFont val="Times New Roman"/>
        <family val="1"/>
      </rPr>
      <t>S</t>
    </r>
    <r>
      <rPr>
        <vertAlign val="subscript"/>
        <sz val="12"/>
        <color theme="1"/>
        <rFont val="Times New Roman"/>
        <family val="1"/>
      </rPr>
      <t>m</t>
    </r>
    <r>
      <rPr>
        <sz val="12"/>
        <color theme="1"/>
        <rFont val="Times New Roman"/>
        <family val="1"/>
      </rPr>
      <t xml:space="preserve"> /(kg/m</t>
    </r>
    <r>
      <rPr>
        <vertAlign val="superscript"/>
        <sz val="12"/>
        <color theme="1"/>
        <rFont val="Times New Roman"/>
        <family val="1"/>
      </rPr>
      <t>3</t>
    </r>
    <r>
      <rPr>
        <sz val="12"/>
        <color theme="1"/>
        <rFont val="Times New Roman"/>
        <family val="1"/>
      </rPr>
      <t>)</t>
    </r>
    <phoneticPr fontId="1" type="noConversion"/>
  </si>
  <si>
    <r>
      <rPr>
        <sz val="12"/>
        <color theme="1"/>
        <rFont val="宋体"/>
        <family val="3"/>
        <charset val="134"/>
      </rPr>
      <t xml:space="preserve">平均体积比含沙量
</t>
    </r>
    <r>
      <rPr>
        <sz val="12"/>
        <color theme="1"/>
        <rFont val="Times New Roman"/>
        <family val="1"/>
      </rPr>
      <t xml:space="preserve">Mean volume concentration
</t>
    </r>
    <r>
      <rPr>
        <i/>
        <sz val="12"/>
        <color theme="1"/>
        <rFont val="Times New Roman"/>
        <family val="1"/>
      </rPr>
      <t>C</t>
    </r>
    <r>
      <rPr>
        <vertAlign val="subscript"/>
        <sz val="12"/>
        <color theme="1"/>
        <rFont val="Times New Roman"/>
        <family val="1"/>
      </rPr>
      <t>vm</t>
    </r>
    <phoneticPr fontId="1" type="noConversion"/>
  </si>
  <si>
    <r>
      <rPr>
        <sz val="12"/>
        <color theme="1"/>
        <rFont val="宋体"/>
        <family val="3"/>
        <charset val="134"/>
      </rPr>
      <t xml:space="preserve">平均输沙率
</t>
    </r>
    <r>
      <rPr>
        <sz val="12"/>
        <color theme="1"/>
        <rFont val="Times New Roman"/>
        <family val="1"/>
      </rPr>
      <t xml:space="preserve">Mean sediment transport rate
</t>
    </r>
    <r>
      <rPr>
        <i/>
        <sz val="12"/>
        <color theme="1"/>
        <rFont val="Times New Roman"/>
        <family val="1"/>
      </rPr>
      <t>Q</t>
    </r>
    <r>
      <rPr>
        <vertAlign val="subscript"/>
        <sz val="12"/>
        <color theme="1"/>
        <rFont val="Times New Roman"/>
        <family val="1"/>
      </rPr>
      <t xml:space="preserve">cm </t>
    </r>
    <r>
      <rPr>
        <sz val="12"/>
        <color theme="1"/>
        <rFont val="Times New Roman"/>
        <family val="1"/>
      </rPr>
      <t>/(t/s)</t>
    </r>
    <phoneticPr fontId="1" type="noConversion"/>
  </si>
  <si>
    <r>
      <rPr>
        <sz val="12"/>
        <color theme="1"/>
        <rFont val="宋体"/>
        <family val="3"/>
        <charset val="134"/>
      </rPr>
      <t xml:space="preserve">总径流量
</t>
    </r>
    <r>
      <rPr>
        <sz val="12"/>
        <color theme="1"/>
        <rFont val="Times New Roman"/>
        <family val="1"/>
      </rPr>
      <t xml:space="preserve">Total runoff
</t>
    </r>
    <r>
      <rPr>
        <i/>
        <sz val="12"/>
        <color theme="1"/>
        <rFont val="Times New Roman"/>
        <family val="1"/>
      </rPr>
      <t>W</t>
    </r>
    <r>
      <rPr>
        <vertAlign val="subscript"/>
        <sz val="12"/>
        <color theme="1"/>
        <rFont val="Times New Roman"/>
        <family val="1"/>
      </rPr>
      <t>c</t>
    </r>
    <r>
      <rPr>
        <sz val="12"/>
        <color theme="1"/>
        <rFont val="Times New Roman"/>
        <family val="1"/>
      </rPr>
      <t xml:space="preserve"> /(m</t>
    </r>
    <r>
      <rPr>
        <vertAlign val="superscript"/>
        <sz val="12"/>
        <color theme="1"/>
        <rFont val="Times New Roman"/>
        <family val="1"/>
      </rPr>
      <t>3</t>
    </r>
    <r>
      <rPr>
        <sz val="12"/>
        <color theme="1"/>
        <rFont val="Times New Roman"/>
        <family val="1"/>
      </rPr>
      <t>)</t>
    </r>
    <phoneticPr fontId="1" type="noConversion"/>
  </si>
  <si>
    <r>
      <rPr>
        <sz val="12"/>
        <color theme="1"/>
        <rFont val="宋体"/>
        <family val="3"/>
        <charset val="134"/>
      </rPr>
      <t xml:space="preserve">总输沙量
</t>
    </r>
    <r>
      <rPr>
        <sz val="12"/>
        <color theme="1"/>
        <rFont val="Times New Roman"/>
        <family val="1"/>
      </rPr>
      <t xml:space="preserve">Total sediment runoff
</t>
    </r>
    <r>
      <rPr>
        <i/>
        <sz val="12"/>
        <color theme="1"/>
        <rFont val="Times New Roman"/>
        <family val="1"/>
      </rPr>
      <t>W</t>
    </r>
    <r>
      <rPr>
        <vertAlign val="subscript"/>
        <sz val="12"/>
        <color theme="1"/>
        <rFont val="Times New Roman"/>
        <family val="1"/>
      </rPr>
      <t>s</t>
    </r>
    <r>
      <rPr>
        <sz val="12"/>
        <color theme="1"/>
        <rFont val="Times New Roman"/>
        <family val="1"/>
      </rPr>
      <t xml:space="preserve"> /(m</t>
    </r>
    <r>
      <rPr>
        <vertAlign val="superscript"/>
        <sz val="12"/>
        <color theme="1"/>
        <rFont val="Times New Roman"/>
        <family val="1"/>
      </rPr>
      <t>3</t>
    </r>
    <r>
      <rPr>
        <sz val="12"/>
        <color theme="1"/>
        <rFont val="Times New Roman"/>
        <family val="1"/>
      </rPr>
      <t>)</t>
    </r>
    <phoneticPr fontId="1" type="noConversion"/>
  </si>
  <si>
    <r>
      <rPr>
        <sz val="12"/>
        <color theme="1"/>
        <rFont val="宋体"/>
        <family val="3"/>
        <charset val="134"/>
      </rPr>
      <t xml:space="preserve">最大流速
</t>
    </r>
    <r>
      <rPr>
        <sz val="12"/>
        <color theme="1"/>
        <rFont val="Times New Roman"/>
        <family val="1"/>
      </rPr>
      <t xml:space="preserve">Maximum front velocity
</t>
    </r>
    <r>
      <rPr>
        <i/>
        <sz val="12"/>
        <color theme="1"/>
        <rFont val="Times New Roman"/>
        <family val="1"/>
      </rPr>
      <t>V</t>
    </r>
    <r>
      <rPr>
        <vertAlign val="subscript"/>
        <sz val="12"/>
        <color theme="1"/>
        <rFont val="Times New Roman"/>
        <family val="1"/>
      </rPr>
      <t>max</t>
    </r>
    <r>
      <rPr>
        <sz val="12"/>
        <color theme="1"/>
        <rFont val="Times New Roman"/>
        <family val="1"/>
      </rPr>
      <t xml:space="preserve"> /(m/s)</t>
    </r>
    <phoneticPr fontId="1" type="noConversion"/>
  </si>
  <si>
    <r>
      <rPr>
        <sz val="12"/>
        <color theme="1"/>
        <rFont val="宋体"/>
        <family val="3"/>
        <charset val="134"/>
      </rPr>
      <t xml:space="preserve">最大泥深
</t>
    </r>
    <r>
      <rPr>
        <sz val="12"/>
        <color theme="1"/>
        <rFont val="Times New Roman"/>
        <family val="1"/>
      </rPr>
      <t xml:space="preserve">Maximum front height
</t>
    </r>
    <r>
      <rPr>
        <i/>
        <sz val="12"/>
        <color theme="1"/>
        <rFont val="Times New Roman"/>
        <family val="1"/>
      </rPr>
      <t>H</t>
    </r>
    <r>
      <rPr>
        <vertAlign val="subscript"/>
        <sz val="12"/>
        <color theme="1"/>
        <rFont val="Times New Roman"/>
        <family val="1"/>
      </rPr>
      <t>max</t>
    </r>
    <r>
      <rPr>
        <sz val="12"/>
        <color theme="1"/>
        <rFont val="Times New Roman"/>
        <family val="1"/>
      </rPr>
      <t xml:space="preserve"> /(m)</t>
    </r>
    <phoneticPr fontId="1" type="noConversion"/>
  </si>
  <si>
    <r>
      <rPr>
        <sz val="12"/>
        <color theme="1"/>
        <rFont val="宋体"/>
        <family val="3"/>
        <charset val="134"/>
      </rPr>
      <t xml:space="preserve">最大流量
</t>
    </r>
    <r>
      <rPr>
        <sz val="12"/>
        <color theme="1"/>
        <rFont val="Times New Roman"/>
        <family val="1"/>
      </rPr>
      <t xml:space="preserve">Maximum discharge
</t>
    </r>
    <r>
      <rPr>
        <i/>
        <sz val="12"/>
        <color theme="1"/>
        <rFont val="Times New Roman"/>
        <family val="1"/>
      </rPr>
      <t>Q</t>
    </r>
    <r>
      <rPr>
        <vertAlign val="subscript"/>
        <sz val="12"/>
        <color theme="1"/>
        <rFont val="Times New Roman"/>
        <family val="1"/>
      </rPr>
      <t xml:space="preserve">max </t>
    </r>
    <r>
      <rPr>
        <sz val="12"/>
        <color theme="1"/>
        <rFont val="Times New Roman"/>
        <family val="1"/>
      </rPr>
      <t>/(m</t>
    </r>
    <r>
      <rPr>
        <vertAlign val="superscript"/>
        <sz val="12"/>
        <color theme="1"/>
        <rFont val="Times New Roman"/>
        <family val="1"/>
      </rPr>
      <t>3</t>
    </r>
    <r>
      <rPr>
        <sz val="12"/>
        <color theme="1"/>
        <rFont val="Times New Roman"/>
        <family val="1"/>
      </rPr>
      <t>/s)</t>
    </r>
    <phoneticPr fontId="1" type="noConversion"/>
  </si>
  <si>
    <r>
      <rPr>
        <sz val="12"/>
        <color theme="1"/>
        <rFont val="宋体"/>
        <family val="3"/>
        <charset val="134"/>
      </rPr>
      <t xml:space="preserve">最大流量序号
</t>
    </r>
    <r>
      <rPr>
        <sz val="12"/>
        <color theme="1"/>
        <rFont val="Times New Roman"/>
        <family val="1"/>
      </rPr>
      <t xml:space="preserve">Surge No. for maximum discharge
</t>
    </r>
    <r>
      <rPr>
        <i/>
        <sz val="12"/>
        <color theme="1"/>
        <rFont val="Times New Roman"/>
        <family val="1"/>
      </rPr>
      <t>Q</t>
    </r>
    <r>
      <rPr>
        <vertAlign val="subscript"/>
        <sz val="12"/>
        <color theme="1"/>
        <rFont val="Times New Roman"/>
        <family val="1"/>
      </rPr>
      <t>max</t>
    </r>
    <r>
      <rPr>
        <sz val="12"/>
        <color theme="1"/>
        <rFont val="Times New Roman"/>
        <family val="1"/>
      </rPr>
      <t xml:space="preserve"> No.</t>
    </r>
    <phoneticPr fontId="1" type="noConversion"/>
  </si>
  <si>
    <r>
      <rPr>
        <sz val="12"/>
        <color theme="1"/>
        <rFont val="宋体"/>
        <family val="3"/>
        <charset val="134"/>
      </rPr>
      <t xml:space="preserve">阵流数
</t>
    </r>
    <r>
      <rPr>
        <sz val="12"/>
        <color theme="1"/>
        <rFont val="Times New Roman"/>
        <family val="1"/>
      </rPr>
      <t>Total surge No.
 Total No.</t>
    </r>
    <phoneticPr fontId="1" type="noConversion"/>
  </si>
  <si>
    <r>
      <rPr>
        <sz val="12"/>
        <color theme="1"/>
        <rFont val="宋体"/>
        <family val="3"/>
        <charset val="134"/>
      </rPr>
      <t>缺测</t>
    </r>
    <r>
      <rPr>
        <sz val="12"/>
        <color theme="1"/>
        <rFont val="Times New Roman"/>
        <family val="1"/>
      </rPr>
      <t>I</t>
    </r>
    <phoneticPr fontId="1" type="noConversion"/>
  </si>
  <si>
    <r>
      <rPr>
        <sz val="12"/>
        <color theme="1"/>
        <rFont val="宋体"/>
        <family val="3"/>
        <charset val="134"/>
      </rPr>
      <t>连续流</t>
    </r>
    <r>
      <rPr>
        <sz val="12"/>
        <color theme="1"/>
        <rFont val="Times New Roman"/>
        <family val="1"/>
      </rPr>
      <t>C</t>
    </r>
  </si>
  <si>
    <r>
      <rPr>
        <sz val="12"/>
        <color theme="1"/>
        <rFont val="宋体"/>
        <family val="3"/>
        <charset val="134"/>
      </rPr>
      <t>阵性流</t>
    </r>
    <r>
      <rPr>
        <sz val="12"/>
        <color theme="1"/>
        <rFont val="Times New Roman"/>
        <family val="1"/>
      </rPr>
      <t>S</t>
    </r>
  </si>
  <si>
    <r>
      <rPr>
        <sz val="12"/>
        <color theme="1"/>
        <rFont val="宋体"/>
        <family val="3"/>
        <charset val="134"/>
      </rPr>
      <t xml:space="preserve">开始时间
</t>
    </r>
    <r>
      <rPr>
        <sz val="12"/>
        <color theme="1"/>
        <rFont val="Times New Roman"/>
        <family val="1"/>
      </rPr>
      <t>Start time
 (Y/M/D/h/m)</t>
    </r>
    <phoneticPr fontId="1" type="noConversion"/>
  </si>
  <si>
    <r>
      <rPr>
        <sz val="12"/>
        <color theme="1"/>
        <rFont val="宋体"/>
        <family val="3"/>
        <charset val="134"/>
      </rPr>
      <t xml:space="preserve">结束时间
</t>
    </r>
    <r>
      <rPr>
        <sz val="12"/>
        <color theme="1"/>
        <rFont val="Times New Roman"/>
        <family val="1"/>
      </rPr>
      <t>End time
(Y/M/D/h/m)</t>
    </r>
    <phoneticPr fontId="1" type="noConversion"/>
  </si>
  <si>
    <r>
      <rPr>
        <sz val="12"/>
        <color theme="1"/>
        <rFont val="宋体"/>
        <family val="3"/>
        <charset val="134"/>
      </rPr>
      <t>历时</t>
    </r>
    <r>
      <rPr>
        <sz val="12"/>
        <color theme="1"/>
        <rFont val="Times New Roman"/>
        <family val="1"/>
      </rPr>
      <t xml:space="preserve"> (</t>
    </r>
    <r>
      <rPr>
        <sz val="12"/>
        <color theme="1"/>
        <rFont val="宋体"/>
        <family val="3"/>
        <charset val="134"/>
      </rPr>
      <t>小时</t>
    </r>
    <r>
      <rPr>
        <sz val="12"/>
        <color theme="1"/>
        <rFont val="Times New Roman"/>
        <family val="1"/>
      </rPr>
      <t xml:space="preserve"> </t>
    </r>
    <r>
      <rPr>
        <sz val="12"/>
        <color theme="1"/>
        <rFont val="宋体"/>
        <family val="3"/>
        <charset val="134"/>
      </rPr>
      <t>分</t>
    </r>
    <r>
      <rPr>
        <sz val="12"/>
        <color theme="1"/>
        <rFont val="Times New Roman"/>
        <family val="1"/>
      </rPr>
      <t xml:space="preserve">)
Duration (h/m) </t>
    </r>
    <phoneticPr fontId="1" type="noConversion"/>
  </si>
  <si>
    <r>
      <t xml:space="preserve">3 </t>
    </r>
    <r>
      <rPr>
        <sz val="12"/>
        <color theme="1"/>
        <rFont val="宋体"/>
        <family val="3"/>
        <charset val="134"/>
      </rPr>
      <t>小时</t>
    </r>
    <r>
      <rPr>
        <sz val="12"/>
        <color theme="1"/>
        <rFont val="Times New Roman"/>
        <family val="1"/>
      </rPr>
      <t xml:space="preserve"> 56 </t>
    </r>
    <r>
      <rPr>
        <sz val="12"/>
        <color theme="1"/>
        <rFont val="宋体"/>
        <family val="3"/>
        <charset val="134"/>
      </rPr>
      <t>分</t>
    </r>
    <phoneticPr fontId="1" type="noConversion"/>
  </si>
  <si>
    <r>
      <rPr>
        <sz val="12"/>
        <color theme="1"/>
        <rFont val="宋体"/>
        <family val="3"/>
        <charset val="134"/>
      </rPr>
      <t xml:space="preserve">沟床纵比降
</t>
    </r>
    <r>
      <rPr>
        <sz val="12"/>
        <color theme="1"/>
        <rFont val="Times New Roman"/>
        <family val="1"/>
      </rPr>
      <t xml:space="preserve">Channel slope
</t>
    </r>
    <r>
      <rPr>
        <i/>
        <sz val="12"/>
        <color theme="1"/>
        <rFont val="Times New Roman"/>
        <family val="1"/>
      </rPr>
      <t>J</t>
    </r>
    <phoneticPr fontId="1" type="noConversion"/>
  </si>
  <si>
    <r>
      <rPr>
        <sz val="12"/>
        <color theme="1"/>
        <rFont val="宋体"/>
        <family val="3"/>
        <charset val="134"/>
      </rPr>
      <t xml:space="preserve">总体积比含沙量
</t>
    </r>
    <r>
      <rPr>
        <sz val="12"/>
        <color theme="1"/>
        <rFont val="Times New Roman"/>
        <family val="1"/>
      </rPr>
      <t xml:space="preserve">Volume concentration
</t>
    </r>
    <r>
      <rPr>
        <i/>
        <sz val="12"/>
        <color theme="1"/>
        <rFont val="Times New Roman"/>
        <family val="1"/>
      </rPr>
      <t>C</t>
    </r>
    <r>
      <rPr>
        <vertAlign val="subscript"/>
        <sz val="12"/>
        <color theme="1"/>
        <rFont val="Times New Roman"/>
        <family val="1"/>
      </rPr>
      <t>v</t>
    </r>
    <phoneticPr fontId="1" type="noConversion"/>
  </si>
  <si>
    <r>
      <rPr>
        <sz val="12"/>
        <color theme="1"/>
        <rFont val="宋体"/>
        <family val="3"/>
        <charset val="134"/>
      </rPr>
      <t xml:space="preserve">最大泥深
</t>
    </r>
    <r>
      <rPr>
        <sz val="12"/>
        <color theme="1"/>
        <rFont val="Times New Roman"/>
        <family val="1"/>
      </rPr>
      <t xml:space="preserve">Maximum front height
 </t>
    </r>
    <r>
      <rPr>
        <i/>
        <sz val="12"/>
        <color theme="1"/>
        <rFont val="Times New Roman"/>
        <family val="1"/>
      </rPr>
      <t>H</t>
    </r>
    <r>
      <rPr>
        <vertAlign val="subscript"/>
        <sz val="12"/>
        <color theme="1"/>
        <rFont val="Times New Roman"/>
        <family val="1"/>
      </rPr>
      <t>max</t>
    </r>
    <r>
      <rPr>
        <sz val="12"/>
        <color theme="1"/>
        <rFont val="Times New Roman"/>
        <family val="1"/>
      </rPr>
      <t xml:space="preserve"> /(m)</t>
    </r>
    <phoneticPr fontId="1" type="noConversion"/>
  </si>
  <si>
    <r>
      <rPr>
        <sz val="12"/>
        <color theme="1"/>
        <rFont val="宋体"/>
        <family val="3"/>
        <charset val="134"/>
      </rPr>
      <t xml:space="preserve">最大流量
</t>
    </r>
    <r>
      <rPr>
        <sz val="12"/>
        <color theme="1"/>
        <rFont val="Times New Roman"/>
        <family val="1"/>
      </rPr>
      <t xml:space="preserve">Maximum discharge
</t>
    </r>
    <r>
      <rPr>
        <i/>
        <sz val="12"/>
        <color theme="1"/>
        <rFont val="Times New Roman"/>
        <family val="1"/>
      </rPr>
      <t>Q</t>
    </r>
    <r>
      <rPr>
        <vertAlign val="subscript"/>
        <sz val="12"/>
        <color theme="1"/>
        <rFont val="Times New Roman"/>
        <family val="1"/>
      </rPr>
      <t>max</t>
    </r>
    <r>
      <rPr>
        <sz val="12"/>
        <color theme="1"/>
        <rFont val="Times New Roman"/>
        <family val="1"/>
      </rPr>
      <t xml:space="preserve"> /(m</t>
    </r>
    <r>
      <rPr>
        <vertAlign val="superscript"/>
        <sz val="12"/>
        <color theme="1"/>
        <rFont val="Times New Roman"/>
        <family val="1"/>
      </rPr>
      <t>3</t>
    </r>
    <r>
      <rPr>
        <sz val="12"/>
        <color theme="1"/>
        <rFont val="Times New Roman"/>
        <family val="1"/>
      </rPr>
      <t>/s)</t>
    </r>
    <phoneticPr fontId="1" type="noConversion"/>
  </si>
  <si>
    <t>1983 /08 /28 /03 /00</t>
    <phoneticPr fontId="1" type="noConversion"/>
  </si>
  <si>
    <t>1983 /08 /28 /06 /56</t>
    <phoneticPr fontId="1" type="noConversion"/>
  </si>
  <si>
    <r>
      <rPr>
        <sz val="12"/>
        <color theme="1"/>
        <rFont val="宋体"/>
        <family val="3"/>
        <charset val="134"/>
      </rPr>
      <t xml:space="preserve">平均容重
</t>
    </r>
    <r>
      <rPr>
        <sz val="12"/>
        <color theme="1"/>
        <rFont val="Times New Roman"/>
        <family val="1"/>
      </rPr>
      <t xml:space="preserve">Mean density
</t>
    </r>
    <r>
      <rPr>
        <i/>
        <sz val="12"/>
        <color theme="1"/>
        <rFont val="Times New Roman"/>
        <family val="1"/>
      </rPr>
      <t>γ</t>
    </r>
    <r>
      <rPr>
        <vertAlign val="subscript"/>
        <sz val="12"/>
        <color theme="1"/>
        <rFont val="Times New Roman"/>
        <family val="1"/>
      </rPr>
      <t>c</t>
    </r>
    <r>
      <rPr>
        <sz val="12"/>
        <color theme="1"/>
        <rFont val="Times New Roman"/>
        <family val="1"/>
      </rPr>
      <t xml:space="preserve"> /(t/m</t>
    </r>
    <r>
      <rPr>
        <vertAlign val="superscript"/>
        <sz val="12"/>
        <color theme="1"/>
        <rFont val="Times New Roman"/>
        <family val="1"/>
      </rPr>
      <t>3</t>
    </r>
    <r>
      <rPr>
        <sz val="12"/>
        <color theme="1"/>
        <rFont val="Times New Roman"/>
        <family val="1"/>
      </rPr>
      <t>)</t>
    </r>
    <phoneticPr fontId="1" type="noConversion"/>
  </si>
  <si>
    <r>
      <rPr>
        <sz val="12"/>
        <color theme="1"/>
        <rFont val="宋体"/>
        <family val="3"/>
        <charset val="134"/>
      </rPr>
      <t xml:space="preserve">容重
</t>
    </r>
    <r>
      <rPr>
        <sz val="12"/>
        <color theme="1"/>
        <rFont val="Times New Roman"/>
        <family val="1"/>
      </rPr>
      <t xml:space="preserve">Density
</t>
    </r>
    <r>
      <rPr>
        <i/>
        <sz val="12"/>
        <color theme="1"/>
        <rFont val="Times New Roman"/>
        <family val="1"/>
      </rPr>
      <t>γ</t>
    </r>
    <r>
      <rPr>
        <vertAlign val="subscript"/>
        <sz val="12"/>
        <color theme="1"/>
        <rFont val="Times New Roman"/>
        <family val="1"/>
      </rPr>
      <t>c</t>
    </r>
    <r>
      <rPr>
        <sz val="12"/>
        <color theme="1"/>
        <rFont val="Times New Roman"/>
        <family val="1"/>
      </rPr>
      <t>/(t/m</t>
    </r>
    <r>
      <rPr>
        <vertAlign val="superscript"/>
        <sz val="12"/>
        <color theme="1"/>
        <rFont val="Times New Roman"/>
        <family val="1"/>
      </rPr>
      <t>3</t>
    </r>
    <r>
      <rPr>
        <sz val="12"/>
        <color theme="1"/>
        <rFont val="Times New Roman"/>
        <family val="1"/>
      </rPr>
      <t>)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</si>
</sst>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00"/>
    <numFmt numFmtId="177" formatCode="0.0"/>
    <numFmt numFmtId="178" formatCode="0.0000"/>
    <numFmt numFmtId="179" formatCode="0.0000_ "/>
    <numFmt numFmtId="180" formatCode="0.0_ "/>
  </numFmts>
  <fonts count="1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0"/>
      <color theme="1"/>
      <name val="宋体"/>
      <family val="3"/>
      <charset val="134"/>
    </font>
    <font>
      <sz val="10"/>
      <color theme="1"/>
      <name val="Times New Roman"/>
      <family val="1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sz val="12"/>
      <color theme="1"/>
      <name val="宋体"/>
      <family val="3"/>
      <charset val="134"/>
    </font>
    <font>
      <i/>
      <sz val="12"/>
      <color theme="1"/>
      <name val="Times New Roman"/>
      <family val="1"/>
    </font>
    <font>
      <vertAlign val="subscript"/>
      <sz val="12"/>
      <color theme="1"/>
      <name val="Times New Roman"/>
      <family val="1"/>
    </font>
    <font>
      <vertAlign val="superscript"/>
      <sz val="12"/>
      <color theme="1"/>
      <name val="Times New Roman"/>
      <family val="1"/>
    </font>
    <font>
      <sz val="12"/>
      <color theme="1"/>
      <name val="宋体"/>
      <family val="1"/>
      <charset val="134"/>
    </font>
    <font>
      <sz val="12"/>
      <color theme="1"/>
      <name val="Times New Roman"/>
      <family val="3"/>
      <charset val="13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4" fillId="0" borderId="0" xfId="0" applyFont="1"/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21" fontId="3" fillId="0" borderId="0" xfId="0" applyNumberFormat="1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1" fontId="5" fillId="0" borderId="5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77" fontId="5" fillId="0" borderId="5" xfId="0" applyNumberFormat="1" applyFont="1" applyBorder="1" applyAlignment="1">
      <alignment horizontal="center" vertical="center" wrapText="1"/>
    </xf>
    <xf numFmtId="2" fontId="5" fillId="0" borderId="5" xfId="0" applyNumberFormat="1" applyFont="1" applyBorder="1" applyAlignment="1">
      <alignment horizontal="center" vertical="center" wrapText="1"/>
    </xf>
    <xf numFmtId="176" fontId="5" fillId="0" borderId="5" xfId="0" applyNumberFormat="1" applyFont="1" applyBorder="1" applyAlignment="1">
      <alignment horizontal="center" vertical="center" wrapText="1"/>
    </xf>
    <xf numFmtId="178" fontId="5" fillId="0" borderId="5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2" fontId="5" fillId="0" borderId="8" xfId="0" applyNumberFormat="1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179" fontId="5" fillId="0" borderId="8" xfId="0" applyNumberFormat="1" applyFont="1" applyBorder="1" applyAlignment="1">
      <alignment horizontal="center" vertical="center" wrapText="1"/>
    </xf>
    <xf numFmtId="180" fontId="5" fillId="0" borderId="5" xfId="0" applyNumberFormat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25"/>
  <sheetViews>
    <sheetView tabSelected="1" zoomScale="99" zoomScaleNormal="99" workbookViewId="0">
      <pane ySplit="1" topLeftCell="A47" activePane="bottomLeft" state="frozen"/>
      <selection activeCell="B1" sqref="B1"/>
      <selection pane="bottomLeft" activeCell="L1" sqref="L1"/>
    </sheetView>
  </sheetViews>
  <sheetFormatPr defaultColWidth="8.875" defaultRowHeight="15" x14ac:dyDescent="0.25"/>
  <cols>
    <col min="1" max="2" width="8.875" style="1"/>
    <col min="3" max="3" width="16.625" style="1" customWidth="1"/>
    <col min="4" max="4" width="18" style="1" customWidth="1"/>
    <col min="5" max="5" width="10.75" style="1" customWidth="1"/>
    <col min="6" max="6" width="11.875" style="1" customWidth="1"/>
    <col min="7" max="7" width="14.5" style="1" customWidth="1"/>
    <col min="8" max="8" width="22.625" style="1" customWidth="1"/>
    <col min="9" max="9" width="25" style="1" customWidth="1"/>
    <col min="10" max="10" width="12.5" style="1" customWidth="1"/>
    <col min="11" max="11" width="10.5" style="1" bestFit="1" customWidth="1"/>
    <col min="12" max="12" width="10.125" style="1" customWidth="1"/>
    <col min="13" max="13" width="18.5" style="1" customWidth="1"/>
    <col min="14" max="14" width="9.75" style="1" bestFit="1" customWidth="1"/>
    <col min="15" max="16384" width="8.875" style="1"/>
  </cols>
  <sheetData>
    <row r="1" spans="1:15" ht="48" customHeight="1" x14ac:dyDescent="0.25">
      <c r="A1" s="5" t="s">
        <v>182</v>
      </c>
      <c r="B1" s="6" t="s">
        <v>183</v>
      </c>
      <c r="C1" s="6" t="s">
        <v>184</v>
      </c>
      <c r="D1" s="6" t="s">
        <v>185</v>
      </c>
      <c r="E1" s="6" t="s">
        <v>186</v>
      </c>
      <c r="F1" s="6" t="s">
        <v>187</v>
      </c>
      <c r="G1" s="6" t="s">
        <v>188</v>
      </c>
      <c r="H1" s="6" t="s">
        <v>189</v>
      </c>
      <c r="I1" s="6" t="s">
        <v>190</v>
      </c>
      <c r="J1" s="6" t="s">
        <v>191</v>
      </c>
      <c r="K1" s="6" t="s">
        <v>192</v>
      </c>
      <c r="L1" s="23" t="s">
        <v>223</v>
      </c>
      <c r="M1" s="6" t="s">
        <v>193</v>
      </c>
      <c r="N1" s="6" t="s">
        <v>194</v>
      </c>
      <c r="O1" s="7" t="s">
        <v>195</v>
      </c>
    </row>
    <row r="2" spans="1:15" ht="15.75" x14ac:dyDescent="0.25">
      <c r="A2" s="8">
        <v>1</v>
      </c>
      <c r="B2" s="9" t="s">
        <v>196</v>
      </c>
      <c r="C2" s="9" t="s">
        <v>0</v>
      </c>
      <c r="D2" s="9" t="s">
        <v>0</v>
      </c>
      <c r="E2" s="9" t="s">
        <v>0</v>
      </c>
      <c r="F2" s="9" t="s">
        <v>0</v>
      </c>
      <c r="G2" s="9" t="s">
        <v>0</v>
      </c>
      <c r="H2" s="10">
        <v>200</v>
      </c>
      <c r="I2" s="9" t="s">
        <v>0</v>
      </c>
      <c r="J2" s="9" t="s">
        <v>0</v>
      </c>
      <c r="K2" s="9" t="s">
        <v>0</v>
      </c>
      <c r="L2" s="9" t="s">
        <v>0</v>
      </c>
      <c r="M2" s="9" t="s">
        <v>0</v>
      </c>
      <c r="N2" s="9" t="s">
        <v>0</v>
      </c>
      <c r="O2" s="11" t="s">
        <v>0</v>
      </c>
    </row>
    <row r="3" spans="1:15" ht="15.75" x14ac:dyDescent="0.25">
      <c r="A3" s="8">
        <v>2</v>
      </c>
      <c r="B3" s="9" t="s">
        <v>196</v>
      </c>
      <c r="C3" s="9" t="s">
        <v>0</v>
      </c>
      <c r="D3" s="9" t="s">
        <v>0</v>
      </c>
      <c r="E3" s="9" t="s">
        <v>0</v>
      </c>
      <c r="F3" s="9" t="s">
        <v>0</v>
      </c>
      <c r="G3" s="9" t="s">
        <v>0</v>
      </c>
      <c r="H3" s="10">
        <v>200</v>
      </c>
      <c r="I3" s="9" t="s">
        <v>0</v>
      </c>
      <c r="J3" s="9" t="s">
        <v>0</v>
      </c>
      <c r="K3" s="9" t="s">
        <v>0</v>
      </c>
      <c r="L3" s="9" t="s">
        <v>0</v>
      </c>
      <c r="M3" s="9" t="s">
        <v>0</v>
      </c>
      <c r="N3" s="9" t="s">
        <v>0</v>
      </c>
      <c r="O3" s="11" t="s">
        <v>0</v>
      </c>
    </row>
    <row r="4" spans="1:15" ht="15.75" x14ac:dyDescent="0.25">
      <c r="A4" s="8">
        <v>3</v>
      </c>
      <c r="B4" s="9" t="s">
        <v>196</v>
      </c>
      <c r="C4" s="9" t="s">
        <v>0</v>
      </c>
      <c r="D4" s="9" t="s">
        <v>0</v>
      </c>
      <c r="E4" s="9" t="s">
        <v>0</v>
      </c>
      <c r="F4" s="9" t="s">
        <v>0</v>
      </c>
      <c r="G4" s="9" t="s">
        <v>0</v>
      </c>
      <c r="H4" s="10">
        <v>200</v>
      </c>
      <c r="I4" s="9" t="s">
        <v>0</v>
      </c>
      <c r="J4" s="9" t="s">
        <v>0</v>
      </c>
      <c r="K4" s="9" t="s">
        <v>0</v>
      </c>
      <c r="L4" s="9" t="s">
        <v>0</v>
      </c>
      <c r="M4" s="9" t="s">
        <v>0</v>
      </c>
      <c r="N4" s="9" t="s">
        <v>0</v>
      </c>
      <c r="O4" s="11" t="s">
        <v>0</v>
      </c>
    </row>
    <row r="5" spans="1:15" ht="15.75" x14ac:dyDescent="0.25">
      <c r="A5" s="8">
        <v>4</v>
      </c>
      <c r="B5" s="9" t="s">
        <v>197</v>
      </c>
      <c r="C5" s="9" t="s">
        <v>0</v>
      </c>
      <c r="D5" s="9" t="s">
        <v>0</v>
      </c>
      <c r="E5" s="9" t="s">
        <v>0</v>
      </c>
      <c r="F5" s="9" t="s">
        <v>0</v>
      </c>
      <c r="G5" s="9" t="s">
        <v>0</v>
      </c>
      <c r="H5" s="10">
        <v>200</v>
      </c>
      <c r="I5" s="9" t="s">
        <v>0</v>
      </c>
      <c r="J5" s="9" t="s">
        <v>0</v>
      </c>
      <c r="K5" s="9" t="s">
        <v>0</v>
      </c>
      <c r="L5" s="9" t="s">
        <v>0</v>
      </c>
      <c r="M5" s="9" t="s">
        <v>0</v>
      </c>
      <c r="N5" s="9" t="s">
        <v>0</v>
      </c>
      <c r="O5" s="11" t="s">
        <v>0</v>
      </c>
    </row>
    <row r="6" spans="1:15" ht="15.75" x14ac:dyDescent="0.25">
      <c r="A6" s="8">
        <v>5</v>
      </c>
      <c r="B6" s="9" t="s">
        <v>197</v>
      </c>
      <c r="C6" s="9" t="s">
        <v>0</v>
      </c>
      <c r="D6" s="9" t="s">
        <v>0</v>
      </c>
      <c r="E6" s="9" t="s">
        <v>0</v>
      </c>
      <c r="F6" s="9" t="s">
        <v>0</v>
      </c>
      <c r="G6" s="9" t="s">
        <v>0</v>
      </c>
      <c r="H6" s="10">
        <v>200</v>
      </c>
      <c r="I6" s="9" t="s">
        <v>0</v>
      </c>
      <c r="J6" s="9" t="s">
        <v>0</v>
      </c>
      <c r="K6" s="9" t="s">
        <v>0</v>
      </c>
      <c r="L6" s="9" t="s">
        <v>0</v>
      </c>
      <c r="M6" s="9" t="s">
        <v>0</v>
      </c>
      <c r="N6" s="9" t="s">
        <v>0</v>
      </c>
      <c r="O6" s="11" t="s">
        <v>0</v>
      </c>
    </row>
    <row r="7" spans="1:15" ht="15.75" x14ac:dyDescent="0.25">
      <c r="A7" s="8">
        <v>6</v>
      </c>
      <c r="B7" s="9" t="s">
        <v>197</v>
      </c>
      <c r="C7" s="9" t="s">
        <v>0</v>
      </c>
      <c r="D7" s="9" t="s">
        <v>0</v>
      </c>
      <c r="E7" s="9" t="s">
        <v>0</v>
      </c>
      <c r="F7" s="9" t="s">
        <v>0</v>
      </c>
      <c r="G7" s="9" t="s">
        <v>0</v>
      </c>
      <c r="H7" s="10">
        <v>200</v>
      </c>
      <c r="I7" s="9" t="s">
        <v>0</v>
      </c>
      <c r="J7" s="9" t="s">
        <v>0</v>
      </c>
      <c r="K7" s="9" t="s">
        <v>0</v>
      </c>
      <c r="L7" s="9" t="s">
        <v>0</v>
      </c>
      <c r="M7" s="9" t="s">
        <v>0</v>
      </c>
      <c r="N7" s="9" t="s">
        <v>0</v>
      </c>
      <c r="O7" s="11" t="s">
        <v>0</v>
      </c>
    </row>
    <row r="8" spans="1:15" ht="15.75" x14ac:dyDescent="0.25">
      <c r="A8" s="8">
        <v>7</v>
      </c>
      <c r="B8" s="9" t="s">
        <v>197</v>
      </c>
      <c r="C8" s="9" t="s">
        <v>0</v>
      </c>
      <c r="D8" s="9" t="s">
        <v>0</v>
      </c>
      <c r="E8" s="9" t="s">
        <v>0</v>
      </c>
      <c r="F8" s="9" t="s">
        <v>0</v>
      </c>
      <c r="G8" s="9" t="s">
        <v>0</v>
      </c>
      <c r="H8" s="10">
        <v>200</v>
      </c>
      <c r="I8" s="9" t="s">
        <v>0</v>
      </c>
      <c r="J8" s="9" t="s">
        <v>0</v>
      </c>
      <c r="K8" s="9" t="s">
        <v>0</v>
      </c>
      <c r="L8" s="9" t="s">
        <v>0</v>
      </c>
      <c r="M8" s="9" t="s">
        <v>0</v>
      </c>
      <c r="N8" s="9" t="s">
        <v>0</v>
      </c>
      <c r="O8" s="11" t="s">
        <v>0</v>
      </c>
    </row>
    <row r="9" spans="1:15" ht="15.75" x14ac:dyDescent="0.25">
      <c r="A9" s="8">
        <v>8</v>
      </c>
      <c r="B9" s="9" t="s">
        <v>196</v>
      </c>
      <c r="C9" s="9" t="s">
        <v>0</v>
      </c>
      <c r="D9" s="9" t="s">
        <v>0</v>
      </c>
      <c r="E9" s="9" t="s">
        <v>0</v>
      </c>
      <c r="F9" s="9" t="s">
        <v>0</v>
      </c>
      <c r="G9" s="9" t="s">
        <v>0</v>
      </c>
      <c r="H9" s="10">
        <v>200</v>
      </c>
      <c r="I9" s="9" t="s">
        <v>0</v>
      </c>
      <c r="J9" s="9" t="s">
        <v>0</v>
      </c>
      <c r="K9" s="9" t="s">
        <v>0</v>
      </c>
      <c r="L9" s="9" t="s">
        <v>0</v>
      </c>
      <c r="M9" s="9" t="s">
        <v>0</v>
      </c>
      <c r="N9" s="9" t="s">
        <v>0</v>
      </c>
      <c r="O9" s="11" t="s">
        <v>0</v>
      </c>
    </row>
    <row r="10" spans="1:15" ht="15.75" x14ac:dyDescent="0.25">
      <c r="A10" s="8">
        <v>9</v>
      </c>
      <c r="B10" s="9" t="s">
        <v>197</v>
      </c>
      <c r="C10" s="9" t="s">
        <v>0</v>
      </c>
      <c r="D10" s="9" t="s">
        <v>0</v>
      </c>
      <c r="E10" s="9" t="s">
        <v>0</v>
      </c>
      <c r="F10" s="9" t="s">
        <v>0</v>
      </c>
      <c r="G10" s="9" t="s">
        <v>0</v>
      </c>
      <c r="H10" s="10">
        <v>200</v>
      </c>
      <c r="I10" s="9" t="s">
        <v>0</v>
      </c>
      <c r="J10" s="9" t="s">
        <v>0</v>
      </c>
      <c r="K10" s="9" t="s">
        <v>0</v>
      </c>
      <c r="L10" s="9" t="s">
        <v>0</v>
      </c>
      <c r="M10" s="9" t="s">
        <v>0</v>
      </c>
      <c r="N10" s="9" t="s">
        <v>0</v>
      </c>
      <c r="O10" s="11" t="s">
        <v>0</v>
      </c>
    </row>
    <row r="11" spans="1:15" ht="15.75" x14ac:dyDescent="0.25">
      <c r="A11" s="8">
        <v>10</v>
      </c>
      <c r="B11" s="9" t="s">
        <v>197</v>
      </c>
      <c r="C11" s="9" t="s">
        <v>0</v>
      </c>
      <c r="D11" s="9" t="s">
        <v>0</v>
      </c>
      <c r="E11" s="9" t="s">
        <v>0</v>
      </c>
      <c r="F11" s="9" t="s">
        <v>0</v>
      </c>
      <c r="G11" s="9" t="s">
        <v>0</v>
      </c>
      <c r="H11" s="10">
        <v>200</v>
      </c>
      <c r="I11" s="9" t="s">
        <v>0</v>
      </c>
      <c r="J11" s="9" t="s">
        <v>0</v>
      </c>
      <c r="K11" s="9" t="s">
        <v>0</v>
      </c>
      <c r="L11" s="9" t="s">
        <v>0</v>
      </c>
      <c r="M11" s="9" t="s">
        <v>0</v>
      </c>
      <c r="N11" s="9" t="s">
        <v>0</v>
      </c>
      <c r="O11" s="11" t="s">
        <v>0</v>
      </c>
    </row>
    <row r="12" spans="1:15" ht="15.75" x14ac:dyDescent="0.25">
      <c r="A12" s="8">
        <v>11</v>
      </c>
      <c r="B12" s="9" t="s">
        <v>197</v>
      </c>
      <c r="C12" s="9" t="s">
        <v>0</v>
      </c>
      <c r="D12" s="9" t="s">
        <v>0</v>
      </c>
      <c r="E12" s="9" t="s">
        <v>0</v>
      </c>
      <c r="F12" s="9" t="s">
        <v>0</v>
      </c>
      <c r="G12" s="9" t="s">
        <v>0</v>
      </c>
      <c r="H12" s="10">
        <v>200</v>
      </c>
      <c r="I12" s="9" t="s">
        <v>0</v>
      </c>
      <c r="J12" s="9" t="s">
        <v>0</v>
      </c>
      <c r="K12" s="9" t="s">
        <v>0</v>
      </c>
      <c r="L12" s="9" t="s">
        <v>0</v>
      </c>
      <c r="M12" s="9" t="s">
        <v>0</v>
      </c>
      <c r="N12" s="9" t="s">
        <v>0</v>
      </c>
      <c r="O12" s="11" t="s">
        <v>0</v>
      </c>
    </row>
    <row r="13" spans="1:15" ht="15.75" x14ac:dyDescent="0.25">
      <c r="A13" s="8">
        <v>12</v>
      </c>
      <c r="B13" s="9" t="s">
        <v>197</v>
      </c>
      <c r="C13" s="9" t="s">
        <v>0</v>
      </c>
      <c r="D13" s="9" t="s">
        <v>0</v>
      </c>
      <c r="E13" s="9" t="s">
        <v>0</v>
      </c>
      <c r="F13" s="9" t="s">
        <v>0</v>
      </c>
      <c r="G13" s="9" t="s">
        <v>0</v>
      </c>
      <c r="H13" s="10">
        <v>200</v>
      </c>
      <c r="I13" s="9" t="s">
        <v>0</v>
      </c>
      <c r="J13" s="9" t="s">
        <v>0</v>
      </c>
      <c r="K13" s="9" t="s">
        <v>0</v>
      </c>
      <c r="L13" s="9" t="s">
        <v>0</v>
      </c>
      <c r="M13" s="9" t="s">
        <v>0</v>
      </c>
      <c r="N13" s="9" t="s">
        <v>0</v>
      </c>
      <c r="O13" s="11" t="s">
        <v>0</v>
      </c>
    </row>
    <row r="14" spans="1:15" ht="15.75" x14ac:dyDescent="0.25">
      <c r="A14" s="8">
        <v>13</v>
      </c>
      <c r="B14" s="9" t="s">
        <v>197</v>
      </c>
      <c r="C14" s="9" t="s">
        <v>0</v>
      </c>
      <c r="D14" s="9" t="s">
        <v>0</v>
      </c>
      <c r="E14" s="9" t="s">
        <v>0</v>
      </c>
      <c r="F14" s="9" t="s">
        <v>0</v>
      </c>
      <c r="G14" s="9" t="s">
        <v>0</v>
      </c>
      <c r="H14" s="10">
        <v>200</v>
      </c>
      <c r="I14" s="9" t="s">
        <v>0</v>
      </c>
      <c r="J14" s="9" t="s">
        <v>0</v>
      </c>
      <c r="K14" s="9" t="s">
        <v>0</v>
      </c>
      <c r="L14" s="9" t="s">
        <v>0</v>
      </c>
      <c r="M14" s="9" t="s">
        <v>0</v>
      </c>
      <c r="N14" s="9" t="s">
        <v>0</v>
      </c>
      <c r="O14" s="11" t="s">
        <v>0</v>
      </c>
    </row>
    <row r="15" spans="1:15" ht="15.75" x14ac:dyDescent="0.25">
      <c r="A15" s="8">
        <v>14</v>
      </c>
      <c r="B15" s="9" t="s">
        <v>197</v>
      </c>
      <c r="C15" s="9" t="s">
        <v>0</v>
      </c>
      <c r="D15" s="9" t="s">
        <v>0</v>
      </c>
      <c r="E15" s="9" t="s">
        <v>0</v>
      </c>
      <c r="F15" s="9" t="s">
        <v>0</v>
      </c>
      <c r="G15" s="9" t="s">
        <v>0</v>
      </c>
      <c r="H15" s="10">
        <v>200</v>
      </c>
      <c r="I15" s="9" t="s">
        <v>0</v>
      </c>
      <c r="J15" s="9" t="s">
        <v>0</v>
      </c>
      <c r="K15" s="9" t="s">
        <v>0</v>
      </c>
      <c r="L15" s="9" t="s">
        <v>0</v>
      </c>
      <c r="M15" s="9" t="s">
        <v>0</v>
      </c>
      <c r="N15" s="9" t="s">
        <v>0</v>
      </c>
      <c r="O15" s="11" t="s">
        <v>0</v>
      </c>
    </row>
    <row r="16" spans="1:15" ht="15.75" x14ac:dyDescent="0.25">
      <c r="A16" s="8">
        <v>15</v>
      </c>
      <c r="B16" s="9" t="s">
        <v>197</v>
      </c>
      <c r="C16" s="9" t="s">
        <v>2</v>
      </c>
      <c r="D16" s="9" t="s">
        <v>0</v>
      </c>
      <c r="E16" s="9" t="s">
        <v>0</v>
      </c>
      <c r="F16" s="10">
        <v>60</v>
      </c>
      <c r="G16" s="12">
        <v>0.8</v>
      </c>
      <c r="H16" s="10">
        <v>200</v>
      </c>
      <c r="I16" s="13">
        <v>33.89</v>
      </c>
      <c r="J16" s="12">
        <v>5.9</v>
      </c>
      <c r="K16" s="12">
        <v>283.2</v>
      </c>
      <c r="L16" s="13">
        <v>2.19</v>
      </c>
      <c r="M16" s="13">
        <v>529.58000000000004</v>
      </c>
      <c r="N16" s="9" t="s">
        <v>0</v>
      </c>
      <c r="O16" s="11" t="s">
        <v>0</v>
      </c>
    </row>
    <row r="17" spans="1:15" ht="15.75" x14ac:dyDescent="0.25">
      <c r="A17" s="8">
        <v>16</v>
      </c>
      <c r="B17" s="9" t="s">
        <v>197</v>
      </c>
      <c r="C17" s="9" t="s">
        <v>3</v>
      </c>
      <c r="D17" s="9" t="s">
        <v>4</v>
      </c>
      <c r="E17" s="10">
        <v>14</v>
      </c>
      <c r="F17" s="10">
        <v>80</v>
      </c>
      <c r="G17" s="10">
        <v>1</v>
      </c>
      <c r="H17" s="10">
        <v>200</v>
      </c>
      <c r="I17" s="13">
        <v>31.25</v>
      </c>
      <c r="J17" s="12">
        <v>6.4</v>
      </c>
      <c r="K17" s="10">
        <v>512</v>
      </c>
      <c r="L17" s="13">
        <v>2.19</v>
      </c>
      <c r="M17" s="13">
        <v>957.44</v>
      </c>
      <c r="N17" s="10">
        <v>3584</v>
      </c>
      <c r="O17" s="11" t="s">
        <v>0</v>
      </c>
    </row>
    <row r="18" spans="1:15" ht="15.75" x14ac:dyDescent="0.25">
      <c r="A18" s="8">
        <v>17</v>
      </c>
      <c r="B18" s="9" t="s">
        <v>197</v>
      </c>
      <c r="C18" s="9" t="s">
        <v>0</v>
      </c>
      <c r="D18" s="9" t="s">
        <v>0</v>
      </c>
      <c r="E18" s="9" t="s">
        <v>0</v>
      </c>
      <c r="F18" s="10">
        <v>60</v>
      </c>
      <c r="G18" s="12">
        <v>0.8</v>
      </c>
      <c r="H18" s="10">
        <v>200</v>
      </c>
      <c r="I18" s="9" t="s">
        <v>0</v>
      </c>
      <c r="J18" s="9" t="s">
        <v>0</v>
      </c>
      <c r="K18" s="9" t="s">
        <v>0</v>
      </c>
      <c r="L18" s="13">
        <v>2.19</v>
      </c>
      <c r="M18" s="9" t="s">
        <v>0</v>
      </c>
      <c r="N18" s="9" t="s">
        <v>0</v>
      </c>
      <c r="O18" s="11" t="s">
        <v>0</v>
      </c>
    </row>
    <row r="19" spans="1:15" ht="15.75" x14ac:dyDescent="0.25">
      <c r="A19" s="8">
        <v>18</v>
      </c>
      <c r="B19" s="9" t="s">
        <v>197</v>
      </c>
      <c r="C19" s="9" t="s">
        <v>5</v>
      </c>
      <c r="D19" s="9" t="s">
        <v>6</v>
      </c>
      <c r="E19" s="10">
        <v>18</v>
      </c>
      <c r="F19" s="10">
        <v>70</v>
      </c>
      <c r="G19" s="12">
        <v>1.1000000000000001</v>
      </c>
      <c r="H19" s="10">
        <v>200</v>
      </c>
      <c r="I19" s="13">
        <v>35.71</v>
      </c>
      <c r="J19" s="12">
        <v>5.6</v>
      </c>
      <c r="K19" s="12">
        <v>431.2</v>
      </c>
      <c r="L19" s="13">
        <v>2.19</v>
      </c>
      <c r="M19" s="13">
        <v>806.34</v>
      </c>
      <c r="N19" s="12">
        <v>3880.8</v>
      </c>
      <c r="O19" s="11" t="s">
        <v>0</v>
      </c>
    </row>
    <row r="20" spans="1:15" ht="15.75" x14ac:dyDescent="0.25">
      <c r="A20" s="8">
        <v>19</v>
      </c>
      <c r="B20" s="9" t="s">
        <v>197</v>
      </c>
      <c r="C20" s="9" t="s">
        <v>7</v>
      </c>
      <c r="D20" s="9" t="s">
        <v>8</v>
      </c>
      <c r="E20" s="10">
        <v>13</v>
      </c>
      <c r="F20" s="10">
        <v>70</v>
      </c>
      <c r="G20" s="12">
        <v>0.9</v>
      </c>
      <c r="H20" s="10">
        <v>200</v>
      </c>
      <c r="I20" s="13">
        <v>31.25</v>
      </c>
      <c r="J20" s="12">
        <v>6.4</v>
      </c>
      <c r="K20" s="12">
        <v>403.2</v>
      </c>
      <c r="L20" s="13">
        <v>2.19</v>
      </c>
      <c r="M20" s="13">
        <v>753.98</v>
      </c>
      <c r="N20" s="12">
        <v>2620.8000000000002</v>
      </c>
      <c r="O20" s="11" t="s">
        <v>0</v>
      </c>
    </row>
    <row r="21" spans="1:15" ht="15.75" x14ac:dyDescent="0.25">
      <c r="A21" s="8">
        <v>20</v>
      </c>
      <c r="B21" s="9" t="s">
        <v>197</v>
      </c>
      <c r="C21" s="9" t="s">
        <v>9</v>
      </c>
      <c r="D21" s="9" t="s">
        <v>10</v>
      </c>
      <c r="E21" s="10">
        <v>14</v>
      </c>
      <c r="F21" s="10">
        <v>70</v>
      </c>
      <c r="G21" s="12">
        <v>0.9</v>
      </c>
      <c r="H21" s="10">
        <v>200</v>
      </c>
      <c r="I21" s="13">
        <v>33.89</v>
      </c>
      <c r="J21" s="12">
        <v>5.9</v>
      </c>
      <c r="K21" s="12">
        <v>371.7</v>
      </c>
      <c r="L21" s="13">
        <v>2.19</v>
      </c>
      <c r="M21" s="13">
        <v>695.07</v>
      </c>
      <c r="N21" s="12">
        <v>2601.9</v>
      </c>
      <c r="O21" s="11" t="s">
        <v>0</v>
      </c>
    </row>
    <row r="22" spans="1:15" ht="15.75" x14ac:dyDescent="0.25">
      <c r="A22" s="8">
        <v>21</v>
      </c>
      <c r="B22" s="9" t="s">
        <v>196</v>
      </c>
      <c r="C22" s="9" t="s">
        <v>11</v>
      </c>
      <c r="D22" s="9" t="s">
        <v>12</v>
      </c>
      <c r="E22" s="10">
        <v>20</v>
      </c>
      <c r="F22" s="10">
        <v>70</v>
      </c>
      <c r="G22" s="12">
        <v>0.9</v>
      </c>
      <c r="H22" s="10">
        <v>200</v>
      </c>
      <c r="I22" s="13">
        <v>33.89</v>
      </c>
      <c r="J22" s="12">
        <v>5.9</v>
      </c>
      <c r="K22" s="12">
        <v>371.7</v>
      </c>
      <c r="L22" s="13">
        <v>2.19</v>
      </c>
      <c r="M22" s="13">
        <v>695.07</v>
      </c>
      <c r="N22" s="10">
        <v>3717</v>
      </c>
      <c r="O22" s="11" t="s">
        <v>1</v>
      </c>
    </row>
    <row r="23" spans="1:15" ht="15.75" x14ac:dyDescent="0.25">
      <c r="A23" s="8">
        <v>22</v>
      </c>
      <c r="B23" s="9" t="s">
        <v>197</v>
      </c>
      <c r="C23" s="9" t="s">
        <v>13</v>
      </c>
      <c r="D23" s="9" t="s">
        <v>14</v>
      </c>
      <c r="E23" s="10">
        <v>9</v>
      </c>
      <c r="F23" s="10">
        <v>70</v>
      </c>
      <c r="G23" s="12">
        <v>0.9</v>
      </c>
      <c r="H23" s="10">
        <v>200</v>
      </c>
      <c r="I23" s="13">
        <v>33.89</v>
      </c>
      <c r="J23" s="12">
        <v>5.9</v>
      </c>
      <c r="K23" s="12">
        <v>371.7</v>
      </c>
      <c r="L23" s="13">
        <v>2.23</v>
      </c>
      <c r="M23" s="13">
        <v>718.44</v>
      </c>
      <c r="N23" s="13">
        <v>1672.65</v>
      </c>
      <c r="O23" s="11" t="s">
        <v>0</v>
      </c>
    </row>
    <row r="24" spans="1:15" ht="15.75" x14ac:dyDescent="0.25">
      <c r="A24" s="8">
        <v>23</v>
      </c>
      <c r="B24" s="9" t="s">
        <v>197</v>
      </c>
      <c r="C24" s="9" t="s">
        <v>15</v>
      </c>
      <c r="D24" s="9" t="s">
        <v>16</v>
      </c>
      <c r="E24" s="10">
        <v>17</v>
      </c>
      <c r="F24" s="10">
        <v>70</v>
      </c>
      <c r="G24" s="12">
        <v>0.6</v>
      </c>
      <c r="H24" s="10">
        <v>200</v>
      </c>
      <c r="I24" s="13">
        <v>32.78</v>
      </c>
      <c r="J24" s="12">
        <v>6.1</v>
      </c>
      <c r="K24" s="12">
        <v>256.2</v>
      </c>
      <c r="L24" s="13">
        <v>2.23</v>
      </c>
      <c r="M24" s="13">
        <v>495.19</v>
      </c>
      <c r="N24" s="12">
        <v>2177.6999999999998</v>
      </c>
      <c r="O24" s="11" t="s">
        <v>0</v>
      </c>
    </row>
    <row r="25" spans="1:15" ht="15.75" x14ac:dyDescent="0.25">
      <c r="A25" s="8">
        <v>24</v>
      </c>
      <c r="B25" s="9" t="s">
        <v>197</v>
      </c>
      <c r="C25" s="9" t="s">
        <v>17</v>
      </c>
      <c r="D25" s="9" t="s">
        <v>18</v>
      </c>
      <c r="E25" s="10">
        <v>15</v>
      </c>
      <c r="F25" s="10">
        <v>70</v>
      </c>
      <c r="G25" s="12">
        <v>0.7</v>
      </c>
      <c r="H25" s="10">
        <v>200</v>
      </c>
      <c r="I25" s="13">
        <v>32.78</v>
      </c>
      <c r="J25" s="12">
        <v>6.1</v>
      </c>
      <c r="K25" s="12">
        <v>341.6</v>
      </c>
      <c r="L25" s="13">
        <v>2.23</v>
      </c>
      <c r="M25" s="13">
        <v>660.26</v>
      </c>
      <c r="N25" s="10">
        <v>2562</v>
      </c>
      <c r="O25" s="11" t="s">
        <v>0</v>
      </c>
    </row>
    <row r="26" spans="1:15" ht="15.75" x14ac:dyDescent="0.25">
      <c r="A26" s="8">
        <v>25</v>
      </c>
      <c r="B26" s="9" t="s">
        <v>197</v>
      </c>
      <c r="C26" s="9" t="s">
        <v>19</v>
      </c>
      <c r="D26" s="9" t="s">
        <v>20</v>
      </c>
      <c r="E26" s="10">
        <v>15</v>
      </c>
      <c r="F26" s="10">
        <v>70</v>
      </c>
      <c r="G26" s="12">
        <v>0.8</v>
      </c>
      <c r="H26" s="10">
        <v>200</v>
      </c>
      <c r="I26" s="13">
        <v>35.71</v>
      </c>
      <c r="J26" s="12">
        <v>5.6</v>
      </c>
      <c r="K26" s="12">
        <v>313.60000000000002</v>
      </c>
      <c r="L26" s="13">
        <v>2.23</v>
      </c>
      <c r="M26" s="13">
        <v>606.14</v>
      </c>
      <c r="N26" s="10">
        <v>2352</v>
      </c>
      <c r="O26" s="11" t="s">
        <v>0</v>
      </c>
    </row>
    <row r="27" spans="1:15" ht="15.75" x14ac:dyDescent="0.25">
      <c r="A27" s="8">
        <v>26</v>
      </c>
      <c r="B27" s="9" t="s">
        <v>197</v>
      </c>
      <c r="C27" s="9" t="s">
        <v>21</v>
      </c>
      <c r="D27" s="9" t="s">
        <v>22</v>
      </c>
      <c r="E27" s="10">
        <v>13</v>
      </c>
      <c r="F27" s="10">
        <v>70</v>
      </c>
      <c r="G27" s="12">
        <v>0.6</v>
      </c>
      <c r="H27" s="10">
        <v>200</v>
      </c>
      <c r="I27" s="13">
        <v>35.71</v>
      </c>
      <c r="J27" s="12">
        <v>5.6</v>
      </c>
      <c r="K27" s="12">
        <v>235.2</v>
      </c>
      <c r="L27" s="13">
        <v>2.23</v>
      </c>
      <c r="M27" s="14">
        <v>454.608</v>
      </c>
      <c r="N27" s="12">
        <v>1528.8</v>
      </c>
      <c r="O27" s="11" t="s">
        <v>0</v>
      </c>
    </row>
    <row r="28" spans="1:15" ht="15.75" x14ac:dyDescent="0.25">
      <c r="A28" s="8">
        <v>27</v>
      </c>
      <c r="B28" s="9" t="s">
        <v>197</v>
      </c>
      <c r="C28" s="9" t="s">
        <v>23</v>
      </c>
      <c r="D28" s="9" t="s">
        <v>24</v>
      </c>
      <c r="E28" s="10">
        <v>17</v>
      </c>
      <c r="F28" s="10">
        <v>70</v>
      </c>
      <c r="G28" s="12">
        <v>1.1000000000000001</v>
      </c>
      <c r="H28" s="10">
        <v>200</v>
      </c>
      <c r="I28" s="13">
        <v>37.729999999999997</v>
      </c>
      <c r="J28" s="12">
        <v>5.3</v>
      </c>
      <c r="K28" s="12">
        <v>408.1</v>
      </c>
      <c r="L28" s="13">
        <v>2.23</v>
      </c>
      <c r="M28" s="13">
        <v>788.79</v>
      </c>
      <c r="N28" s="13">
        <v>3468.85</v>
      </c>
      <c r="O28" s="11" t="s">
        <v>0</v>
      </c>
    </row>
    <row r="29" spans="1:15" ht="15.75" x14ac:dyDescent="0.25">
      <c r="A29" s="8">
        <v>28</v>
      </c>
      <c r="B29" s="9" t="s">
        <v>197</v>
      </c>
      <c r="C29" s="9" t="s">
        <v>25</v>
      </c>
      <c r="D29" s="9" t="s">
        <v>26</v>
      </c>
      <c r="E29" s="10">
        <v>17</v>
      </c>
      <c r="F29" s="10">
        <v>80</v>
      </c>
      <c r="G29" s="12">
        <v>1.1000000000000001</v>
      </c>
      <c r="H29" s="10">
        <v>200</v>
      </c>
      <c r="I29" s="13">
        <v>32.78</v>
      </c>
      <c r="J29" s="12">
        <v>6.1</v>
      </c>
      <c r="K29" s="12">
        <v>536.79999999999995</v>
      </c>
      <c r="L29" s="13">
        <v>2.23</v>
      </c>
      <c r="M29" s="13">
        <v>1037.55</v>
      </c>
      <c r="N29" s="12">
        <v>4562.8</v>
      </c>
      <c r="O29" s="11" t="s">
        <v>0</v>
      </c>
    </row>
    <row r="30" spans="1:15" ht="15.75" x14ac:dyDescent="0.25">
      <c r="A30" s="8">
        <v>29</v>
      </c>
      <c r="B30" s="9" t="s">
        <v>197</v>
      </c>
      <c r="C30" s="9" t="s">
        <v>27</v>
      </c>
      <c r="D30" s="9" t="s">
        <v>28</v>
      </c>
      <c r="E30" s="10">
        <v>19</v>
      </c>
      <c r="F30" s="10">
        <v>70</v>
      </c>
      <c r="G30" s="21">
        <v>0.7</v>
      </c>
      <c r="H30" s="10">
        <v>200</v>
      </c>
      <c r="I30" s="13">
        <v>32.25</v>
      </c>
      <c r="J30" s="12">
        <v>6.2</v>
      </c>
      <c r="K30" s="12">
        <v>303.8</v>
      </c>
      <c r="L30" s="13">
        <v>2.23</v>
      </c>
      <c r="M30" s="13">
        <v>587.20000000000005</v>
      </c>
      <c r="N30" s="12">
        <v>2886.1</v>
      </c>
      <c r="O30" s="11" t="s">
        <v>0</v>
      </c>
    </row>
    <row r="31" spans="1:15" ht="15.75" x14ac:dyDescent="0.25">
      <c r="A31" s="8">
        <v>30</v>
      </c>
      <c r="B31" s="9" t="s">
        <v>197</v>
      </c>
      <c r="C31" s="9" t="s">
        <v>29</v>
      </c>
      <c r="D31" s="9" t="s">
        <v>30</v>
      </c>
      <c r="E31" s="10">
        <v>16</v>
      </c>
      <c r="F31" s="10">
        <v>70</v>
      </c>
      <c r="G31" s="12">
        <v>0.9</v>
      </c>
      <c r="H31" s="10">
        <v>200</v>
      </c>
      <c r="I31" s="13">
        <v>35.71</v>
      </c>
      <c r="J31" s="12">
        <v>5.6</v>
      </c>
      <c r="K31" s="12">
        <v>352.8</v>
      </c>
      <c r="L31" s="13">
        <v>2.23</v>
      </c>
      <c r="M31" s="13">
        <v>681.92</v>
      </c>
      <c r="N31" s="12">
        <v>2822.4</v>
      </c>
      <c r="O31" s="11" t="s">
        <v>0</v>
      </c>
    </row>
    <row r="32" spans="1:15" ht="15.75" x14ac:dyDescent="0.25">
      <c r="A32" s="8">
        <v>31</v>
      </c>
      <c r="B32" s="9" t="s">
        <v>197</v>
      </c>
      <c r="C32" s="9" t="s">
        <v>31</v>
      </c>
      <c r="D32" s="9" t="s">
        <v>32</v>
      </c>
      <c r="E32" s="10">
        <v>10</v>
      </c>
      <c r="F32" s="10">
        <v>70</v>
      </c>
      <c r="G32" s="12">
        <v>0.9</v>
      </c>
      <c r="H32" s="10">
        <v>200</v>
      </c>
      <c r="I32" s="13">
        <v>40.81</v>
      </c>
      <c r="J32" s="12">
        <v>4.9000000000000004</v>
      </c>
      <c r="K32" s="12">
        <v>308.7</v>
      </c>
      <c r="L32" s="13">
        <v>2.23</v>
      </c>
      <c r="M32" s="13">
        <v>596.66999999999996</v>
      </c>
      <c r="N32" s="12">
        <v>1543.5</v>
      </c>
      <c r="O32" s="11" t="s">
        <v>0</v>
      </c>
    </row>
    <row r="33" spans="1:15" ht="15.75" x14ac:dyDescent="0.25">
      <c r="A33" s="8">
        <v>32</v>
      </c>
      <c r="B33" s="9" t="s">
        <v>197</v>
      </c>
      <c r="C33" s="9" t="s">
        <v>33</v>
      </c>
      <c r="D33" s="9" t="s">
        <v>34</v>
      </c>
      <c r="E33" s="10">
        <v>13</v>
      </c>
      <c r="F33" s="10">
        <v>70</v>
      </c>
      <c r="G33" s="12">
        <v>1.2</v>
      </c>
      <c r="H33" s="10">
        <v>200</v>
      </c>
      <c r="I33" s="13">
        <v>35.08</v>
      </c>
      <c r="J33" s="12">
        <v>5.7</v>
      </c>
      <c r="K33" s="12">
        <v>478.8</v>
      </c>
      <c r="L33" s="13">
        <v>2.23</v>
      </c>
      <c r="M33" s="13">
        <v>925.45</v>
      </c>
      <c r="N33" s="12">
        <v>3112.2</v>
      </c>
      <c r="O33" s="11" t="s">
        <v>0</v>
      </c>
    </row>
    <row r="34" spans="1:15" ht="15.75" x14ac:dyDescent="0.25">
      <c r="A34" s="8">
        <v>33</v>
      </c>
      <c r="B34" s="9" t="s">
        <v>197</v>
      </c>
      <c r="C34" s="9" t="s">
        <v>35</v>
      </c>
      <c r="D34" s="9" t="s">
        <v>36</v>
      </c>
      <c r="E34" s="10">
        <v>19</v>
      </c>
      <c r="F34" s="10">
        <v>70</v>
      </c>
      <c r="G34" s="10">
        <v>1</v>
      </c>
      <c r="H34" s="10">
        <v>200</v>
      </c>
      <c r="I34" s="13">
        <v>28.16</v>
      </c>
      <c r="J34" s="12">
        <v>7.1</v>
      </c>
      <c r="K34" s="10">
        <v>497</v>
      </c>
      <c r="L34" s="13">
        <v>2.23</v>
      </c>
      <c r="M34" s="13">
        <v>960.63</v>
      </c>
      <c r="N34" s="12">
        <v>4721.5</v>
      </c>
      <c r="O34" s="11" t="s">
        <v>0</v>
      </c>
    </row>
    <row r="35" spans="1:15" ht="15.75" x14ac:dyDescent="0.25">
      <c r="A35" s="8">
        <v>34</v>
      </c>
      <c r="B35" s="9" t="s">
        <v>197</v>
      </c>
      <c r="C35" s="9" t="s">
        <v>37</v>
      </c>
      <c r="D35" s="9" t="s">
        <v>38</v>
      </c>
      <c r="E35" s="10">
        <v>16</v>
      </c>
      <c r="F35" s="10">
        <v>70</v>
      </c>
      <c r="G35" s="12">
        <v>1.2</v>
      </c>
      <c r="H35" s="10">
        <v>200</v>
      </c>
      <c r="I35" s="13">
        <v>32.78</v>
      </c>
      <c r="J35" s="12">
        <v>6.1</v>
      </c>
      <c r="K35" s="12">
        <v>512.4</v>
      </c>
      <c r="L35" s="13">
        <v>2.23</v>
      </c>
      <c r="M35" s="13">
        <v>990.39</v>
      </c>
      <c r="N35" s="12">
        <v>4099.2</v>
      </c>
      <c r="O35" s="11" t="s">
        <v>0</v>
      </c>
    </row>
    <row r="36" spans="1:15" ht="15.75" x14ac:dyDescent="0.25">
      <c r="A36" s="8">
        <v>35</v>
      </c>
      <c r="B36" s="9" t="s">
        <v>197</v>
      </c>
      <c r="C36" s="9" t="s">
        <v>39</v>
      </c>
      <c r="D36" s="9" t="s">
        <v>40</v>
      </c>
      <c r="E36" s="10">
        <v>17</v>
      </c>
      <c r="F36" s="10">
        <v>70</v>
      </c>
      <c r="G36" s="12">
        <v>1.1000000000000001</v>
      </c>
      <c r="H36" s="10">
        <v>200</v>
      </c>
      <c r="I36" s="13">
        <v>28.98</v>
      </c>
      <c r="J36" s="12">
        <v>6.9</v>
      </c>
      <c r="K36" s="12">
        <v>531.29999999999995</v>
      </c>
      <c r="L36" s="13">
        <v>1.99</v>
      </c>
      <c r="M36" s="13">
        <v>826.55</v>
      </c>
      <c r="N36" s="13">
        <v>4516.05</v>
      </c>
      <c r="O36" s="11" t="s">
        <v>0</v>
      </c>
    </row>
    <row r="37" spans="1:15" ht="15.75" x14ac:dyDescent="0.25">
      <c r="A37" s="8">
        <v>36</v>
      </c>
      <c r="B37" s="9" t="s">
        <v>197</v>
      </c>
      <c r="C37" s="9" t="s">
        <v>41</v>
      </c>
      <c r="D37" s="9" t="s">
        <v>42</v>
      </c>
      <c r="E37" s="10">
        <v>22</v>
      </c>
      <c r="F37" s="10">
        <v>70</v>
      </c>
      <c r="G37" s="12">
        <v>1.1000000000000001</v>
      </c>
      <c r="H37" s="10">
        <v>200</v>
      </c>
      <c r="I37" s="13">
        <v>32.78</v>
      </c>
      <c r="J37" s="12">
        <v>6.1</v>
      </c>
      <c r="K37" s="12">
        <v>469.7</v>
      </c>
      <c r="L37" s="13">
        <v>1.99</v>
      </c>
      <c r="M37" s="13">
        <v>730.71</v>
      </c>
      <c r="N37" s="12">
        <v>5166.7</v>
      </c>
      <c r="O37" s="11" t="s">
        <v>0</v>
      </c>
    </row>
    <row r="38" spans="1:15" ht="15.75" x14ac:dyDescent="0.25">
      <c r="A38" s="8">
        <v>37</v>
      </c>
      <c r="B38" s="9" t="s">
        <v>197</v>
      </c>
      <c r="C38" s="9" t="s">
        <v>43</v>
      </c>
      <c r="D38" s="9" t="s">
        <v>44</v>
      </c>
      <c r="E38" s="10">
        <v>20</v>
      </c>
      <c r="F38" s="10">
        <v>70</v>
      </c>
      <c r="G38" s="10">
        <v>1</v>
      </c>
      <c r="H38" s="10">
        <v>200</v>
      </c>
      <c r="I38" s="13">
        <v>32.25</v>
      </c>
      <c r="J38" s="12">
        <v>6.2</v>
      </c>
      <c r="K38" s="10">
        <v>434</v>
      </c>
      <c r="L38" s="13">
        <v>1.99</v>
      </c>
      <c r="M38" s="13">
        <v>675.18</v>
      </c>
      <c r="N38" s="10">
        <v>4340</v>
      </c>
      <c r="O38" s="11" t="s">
        <v>0</v>
      </c>
    </row>
    <row r="39" spans="1:15" ht="15.75" x14ac:dyDescent="0.25">
      <c r="A39" s="8">
        <v>38</v>
      </c>
      <c r="B39" s="9" t="s">
        <v>197</v>
      </c>
      <c r="C39" s="9" t="s">
        <v>45</v>
      </c>
      <c r="D39" s="9" t="s">
        <v>46</v>
      </c>
      <c r="E39" s="10">
        <v>20</v>
      </c>
      <c r="F39" s="10">
        <v>70</v>
      </c>
      <c r="G39" s="12">
        <v>0.9</v>
      </c>
      <c r="H39" s="10">
        <v>200</v>
      </c>
      <c r="I39" s="13">
        <v>33.89</v>
      </c>
      <c r="J39" s="12">
        <v>5.9</v>
      </c>
      <c r="K39" s="12">
        <v>371.7</v>
      </c>
      <c r="L39" s="13">
        <v>2.2400000000000002</v>
      </c>
      <c r="M39" s="13">
        <v>724.28</v>
      </c>
      <c r="N39" s="10">
        <v>3717</v>
      </c>
      <c r="O39" s="11" t="s">
        <v>0</v>
      </c>
    </row>
    <row r="40" spans="1:15" ht="15.75" x14ac:dyDescent="0.25">
      <c r="A40" s="8">
        <v>39</v>
      </c>
      <c r="B40" s="9" t="s">
        <v>197</v>
      </c>
      <c r="C40" s="9" t="s">
        <v>47</v>
      </c>
      <c r="D40" s="9" t="s">
        <v>48</v>
      </c>
      <c r="E40" s="10">
        <v>19</v>
      </c>
      <c r="F40" s="10">
        <v>70</v>
      </c>
      <c r="G40" s="12">
        <v>0.9</v>
      </c>
      <c r="H40" s="10">
        <v>200</v>
      </c>
      <c r="I40" s="13">
        <v>32.78</v>
      </c>
      <c r="J40" s="12">
        <v>6.1</v>
      </c>
      <c r="K40" s="12">
        <v>384.3</v>
      </c>
      <c r="L40" s="13">
        <v>2.2400000000000002</v>
      </c>
      <c r="M40" s="13">
        <v>748.83</v>
      </c>
      <c r="N40" s="13">
        <v>3650.85</v>
      </c>
      <c r="O40" s="11" t="s">
        <v>0</v>
      </c>
    </row>
    <row r="41" spans="1:15" ht="15.75" x14ac:dyDescent="0.25">
      <c r="A41" s="8">
        <v>40</v>
      </c>
      <c r="B41" s="9" t="s">
        <v>197</v>
      </c>
      <c r="C41" s="9" t="s">
        <v>49</v>
      </c>
      <c r="D41" s="9" t="s">
        <v>50</v>
      </c>
      <c r="E41" s="10">
        <v>17</v>
      </c>
      <c r="F41" s="10">
        <v>70</v>
      </c>
      <c r="G41" s="12">
        <v>0.9</v>
      </c>
      <c r="H41" s="10">
        <v>200</v>
      </c>
      <c r="I41" s="13">
        <v>32.25</v>
      </c>
      <c r="J41" s="12">
        <v>6.2</v>
      </c>
      <c r="K41" s="12">
        <v>390.6</v>
      </c>
      <c r="L41" s="13">
        <v>2.2400000000000002</v>
      </c>
      <c r="M41" s="13">
        <v>761.11</v>
      </c>
      <c r="N41" s="12">
        <v>3320.1</v>
      </c>
      <c r="O41" s="11" t="s">
        <v>0</v>
      </c>
    </row>
    <row r="42" spans="1:15" ht="15.75" x14ac:dyDescent="0.25">
      <c r="A42" s="8">
        <v>41</v>
      </c>
      <c r="B42" s="9" t="s">
        <v>197</v>
      </c>
      <c r="C42" s="9" t="s">
        <v>51</v>
      </c>
      <c r="D42" s="9" t="s">
        <v>52</v>
      </c>
      <c r="E42" s="10">
        <v>16</v>
      </c>
      <c r="F42" s="10">
        <v>70</v>
      </c>
      <c r="G42" s="12">
        <v>0.8</v>
      </c>
      <c r="H42" s="10">
        <v>200</v>
      </c>
      <c r="I42" s="13">
        <v>33.89</v>
      </c>
      <c r="J42" s="12">
        <v>5.9</v>
      </c>
      <c r="K42" s="12">
        <v>330.4</v>
      </c>
      <c r="L42" s="13">
        <v>2.17</v>
      </c>
      <c r="M42" s="13">
        <v>607.46</v>
      </c>
      <c r="N42" s="12">
        <v>2643.2</v>
      </c>
      <c r="O42" s="11" t="s">
        <v>0</v>
      </c>
    </row>
    <row r="43" spans="1:15" ht="15.75" x14ac:dyDescent="0.25">
      <c r="A43" s="8">
        <v>42</v>
      </c>
      <c r="B43" s="9" t="s">
        <v>197</v>
      </c>
      <c r="C43" s="9" t="s">
        <v>53</v>
      </c>
      <c r="D43" s="9" t="s">
        <v>54</v>
      </c>
      <c r="E43" s="10">
        <v>8</v>
      </c>
      <c r="F43" s="10">
        <v>70</v>
      </c>
      <c r="G43" s="12">
        <v>1.1000000000000001</v>
      </c>
      <c r="H43" s="10">
        <v>200</v>
      </c>
      <c r="I43" s="13">
        <v>37.03</v>
      </c>
      <c r="J43" s="12">
        <v>5.4</v>
      </c>
      <c r="K43" s="12">
        <v>415.8</v>
      </c>
      <c r="L43" s="13">
        <v>2.17</v>
      </c>
      <c r="M43" s="13">
        <v>764.47</v>
      </c>
      <c r="N43" s="12">
        <v>1663.2</v>
      </c>
      <c r="O43" s="11" t="s">
        <v>0</v>
      </c>
    </row>
    <row r="44" spans="1:15" ht="15.75" x14ac:dyDescent="0.25">
      <c r="A44" s="8">
        <v>43</v>
      </c>
      <c r="B44" s="9" t="s">
        <v>197</v>
      </c>
      <c r="C44" s="9" t="s">
        <v>55</v>
      </c>
      <c r="D44" s="9" t="s">
        <v>56</v>
      </c>
      <c r="E44" s="10">
        <v>10</v>
      </c>
      <c r="F44" s="10">
        <v>70</v>
      </c>
      <c r="G44" s="12">
        <v>0.9</v>
      </c>
      <c r="H44" s="10">
        <v>200</v>
      </c>
      <c r="I44" s="13">
        <v>31.25</v>
      </c>
      <c r="J44" s="12">
        <v>6.4</v>
      </c>
      <c r="K44" s="12">
        <v>403.2</v>
      </c>
      <c r="L44" s="13">
        <v>2.17</v>
      </c>
      <c r="M44" s="13">
        <v>741.31</v>
      </c>
      <c r="N44" s="10">
        <v>2016</v>
      </c>
      <c r="O44" s="11" t="s">
        <v>0</v>
      </c>
    </row>
    <row r="45" spans="1:15" ht="15.75" x14ac:dyDescent="0.25">
      <c r="A45" s="8">
        <v>44</v>
      </c>
      <c r="B45" s="9" t="s">
        <v>197</v>
      </c>
      <c r="C45" s="9" t="s">
        <v>57</v>
      </c>
      <c r="D45" s="9" t="s">
        <v>58</v>
      </c>
      <c r="E45" s="10">
        <v>6</v>
      </c>
      <c r="F45" s="10">
        <v>70</v>
      </c>
      <c r="G45" s="10">
        <v>1</v>
      </c>
      <c r="H45" s="10">
        <v>200</v>
      </c>
      <c r="I45" s="13">
        <v>37.03</v>
      </c>
      <c r="J45" s="12">
        <v>5.4</v>
      </c>
      <c r="K45" s="10">
        <v>378</v>
      </c>
      <c r="L45" s="13">
        <v>2.17</v>
      </c>
      <c r="M45" s="13">
        <v>694.98</v>
      </c>
      <c r="N45" s="10">
        <v>1134</v>
      </c>
      <c r="O45" s="11" t="s">
        <v>0</v>
      </c>
    </row>
    <row r="46" spans="1:15" ht="15.75" x14ac:dyDescent="0.25">
      <c r="A46" s="8">
        <v>45</v>
      </c>
      <c r="B46" s="9" t="s">
        <v>197</v>
      </c>
      <c r="C46" s="9" t="s">
        <v>59</v>
      </c>
      <c r="D46" s="9" t="s">
        <v>60</v>
      </c>
      <c r="E46" s="10">
        <v>13</v>
      </c>
      <c r="F46" s="10">
        <v>70</v>
      </c>
      <c r="G46" s="12">
        <v>1.1000000000000001</v>
      </c>
      <c r="H46" s="10">
        <v>200</v>
      </c>
      <c r="I46" s="13">
        <v>31.25</v>
      </c>
      <c r="J46" s="12">
        <v>6.4</v>
      </c>
      <c r="K46" s="12">
        <v>492.8</v>
      </c>
      <c r="L46" s="13">
        <v>2.11</v>
      </c>
      <c r="M46" s="13">
        <v>859.58</v>
      </c>
      <c r="N46" s="12">
        <v>3203.2</v>
      </c>
      <c r="O46" s="11" t="s">
        <v>0</v>
      </c>
    </row>
    <row r="47" spans="1:15" ht="15.75" x14ac:dyDescent="0.25">
      <c r="A47" s="8">
        <v>46</v>
      </c>
      <c r="B47" s="9" t="s">
        <v>196</v>
      </c>
      <c r="C47" s="9" t="s">
        <v>61</v>
      </c>
      <c r="D47" s="9" t="s">
        <v>62</v>
      </c>
      <c r="E47" s="10">
        <v>11</v>
      </c>
      <c r="F47" s="10">
        <v>70</v>
      </c>
      <c r="G47" s="12">
        <v>0.9</v>
      </c>
      <c r="H47" s="10">
        <v>200</v>
      </c>
      <c r="I47" s="13">
        <v>32.25</v>
      </c>
      <c r="J47" s="12">
        <v>6.2</v>
      </c>
      <c r="K47" s="12">
        <v>390.6</v>
      </c>
      <c r="L47" s="13">
        <v>2.11</v>
      </c>
      <c r="M47" s="13">
        <v>681.31</v>
      </c>
      <c r="N47" s="12">
        <v>2148.3000000000002</v>
      </c>
      <c r="O47" s="11" t="s">
        <v>0</v>
      </c>
    </row>
    <row r="48" spans="1:15" ht="15.75" x14ac:dyDescent="0.25">
      <c r="A48" s="8">
        <v>47</v>
      </c>
      <c r="B48" s="9" t="s">
        <v>197</v>
      </c>
      <c r="C48" s="9" t="s">
        <v>63</v>
      </c>
      <c r="D48" s="9" t="s">
        <v>64</v>
      </c>
      <c r="E48" s="10">
        <v>13</v>
      </c>
      <c r="F48" s="10">
        <v>70</v>
      </c>
      <c r="G48" s="10">
        <v>1</v>
      </c>
      <c r="H48" s="10">
        <v>200</v>
      </c>
      <c r="I48" s="10">
        <v>40</v>
      </c>
      <c r="J48" s="10">
        <v>5</v>
      </c>
      <c r="K48" s="10">
        <v>350</v>
      </c>
      <c r="L48" s="13">
        <v>2.11</v>
      </c>
      <c r="M48" s="12">
        <v>610.5</v>
      </c>
      <c r="N48" s="10">
        <v>2275</v>
      </c>
      <c r="O48" s="11" t="s">
        <v>0</v>
      </c>
    </row>
    <row r="49" spans="1:15" ht="15.75" x14ac:dyDescent="0.25">
      <c r="A49" s="8">
        <v>48</v>
      </c>
      <c r="B49" s="9" t="s">
        <v>197</v>
      </c>
      <c r="C49" s="9" t="s">
        <v>65</v>
      </c>
      <c r="D49" s="9" t="s">
        <v>66</v>
      </c>
      <c r="E49" s="10">
        <v>20</v>
      </c>
      <c r="F49" s="10">
        <v>70</v>
      </c>
      <c r="G49" s="10">
        <v>1</v>
      </c>
      <c r="H49" s="10">
        <v>200</v>
      </c>
      <c r="I49" s="13">
        <v>31.25</v>
      </c>
      <c r="J49" s="12">
        <v>6.4</v>
      </c>
      <c r="K49" s="10">
        <v>448</v>
      </c>
      <c r="L49" s="13">
        <v>2.11</v>
      </c>
      <c r="M49" s="13">
        <v>781.44</v>
      </c>
      <c r="N49" s="10">
        <v>4480</v>
      </c>
      <c r="O49" s="11" t="s">
        <v>0</v>
      </c>
    </row>
    <row r="50" spans="1:15" ht="15.75" x14ac:dyDescent="0.25">
      <c r="A50" s="8">
        <v>49</v>
      </c>
      <c r="B50" s="9" t="s">
        <v>197</v>
      </c>
      <c r="C50" s="9" t="s">
        <v>67</v>
      </c>
      <c r="D50" s="9" t="s">
        <v>68</v>
      </c>
      <c r="E50" s="10">
        <v>15</v>
      </c>
      <c r="F50" s="10">
        <v>70</v>
      </c>
      <c r="G50" s="12">
        <v>0.9</v>
      </c>
      <c r="H50" s="10">
        <v>200</v>
      </c>
      <c r="I50" s="13">
        <v>32.78</v>
      </c>
      <c r="J50" s="12">
        <v>6.1</v>
      </c>
      <c r="K50" s="12">
        <v>384.3</v>
      </c>
      <c r="L50" s="13">
        <v>2.11</v>
      </c>
      <c r="M50" s="13">
        <v>670.32</v>
      </c>
      <c r="N50" s="13">
        <v>2882.25</v>
      </c>
      <c r="O50" s="11" t="s">
        <v>0</v>
      </c>
    </row>
    <row r="51" spans="1:15" ht="15.75" x14ac:dyDescent="0.25">
      <c r="A51" s="8">
        <v>50</v>
      </c>
      <c r="B51" s="9" t="s">
        <v>197</v>
      </c>
      <c r="C51" s="9" t="s">
        <v>69</v>
      </c>
      <c r="D51" s="9" t="s">
        <v>70</v>
      </c>
      <c r="E51" s="10">
        <v>12</v>
      </c>
      <c r="F51" s="10">
        <v>70</v>
      </c>
      <c r="G51" s="12">
        <v>0.9</v>
      </c>
      <c r="H51" s="10">
        <v>200</v>
      </c>
      <c r="I51" s="13">
        <v>33.89</v>
      </c>
      <c r="J51" s="12">
        <v>5.9</v>
      </c>
      <c r="K51" s="12">
        <v>371.7</v>
      </c>
      <c r="L51" s="13">
        <v>2.11</v>
      </c>
      <c r="M51" s="13">
        <v>648.35</v>
      </c>
      <c r="N51" s="12">
        <v>2230.1999999999998</v>
      </c>
      <c r="O51" s="11" t="s">
        <v>0</v>
      </c>
    </row>
    <row r="52" spans="1:15" ht="15.75" x14ac:dyDescent="0.25">
      <c r="A52" s="8">
        <v>51</v>
      </c>
      <c r="B52" s="9" t="s">
        <v>197</v>
      </c>
      <c r="C52" s="9" t="s">
        <v>71</v>
      </c>
      <c r="D52" s="9" t="s">
        <v>72</v>
      </c>
      <c r="E52" s="10">
        <v>12</v>
      </c>
      <c r="F52" s="10">
        <v>70</v>
      </c>
      <c r="G52" s="10">
        <v>1</v>
      </c>
      <c r="H52" s="10">
        <v>200</v>
      </c>
      <c r="I52" s="13">
        <v>37.03</v>
      </c>
      <c r="J52" s="12">
        <v>5.4</v>
      </c>
      <c r="K52" s="12">
        <v>5.7</v>
      </c>
      <c r="L52" s="13">
        <v>2.11</v>
      </c>
      <c r="M52" s="13">
        <v>659.34</v>
      </c>
      <c r="N52" s="10">
        <v>2268</v>
      </c>
      <c r="O52" s="11" t="s">
        <v>0</v>
      </c>
    </row>
    <row r="53" spans="1:15" ht="15.75" x14ac:dyDescent="0.25">
      <c r="A53" s="8">
        <v>52</v>
      </c>
      <c r="B53" s="9" t="s">
        <v>197</v>
      </c>
      <c r="C53" s="9" t="s">
        <v>73</v>
      </c>
      <c r="D53" s="9" t="s">
        <v>74</v>
      </c>
      <c r="E53" s="10">
        <v>10</v>
      </c>
      <c r="F53" s="10">
        <v>70</v>
      </c>
      <c r="G53" s="10">
        <v>1</v>
      </c>
      <c r="H53" s="10">
        <v>200</v>
      </c>
      <c r="I53" s="13">
        <v>35.08</v>
      </c>
      <c r="J53" s="12">
        <v>5.7</v>
      </c>
      <c r="K53" s="10">
        <v>399</v>
      </c>
      <c r="L53" s="13">
        <v>2.17</v>
      </c>
      <c r="M53" s="13">
        <v>733.59</v>
      </c>
      <c r="N53" s="10">
        <v>1995</v>
      </c>
      <c r="O53" s="11" t="s">
        <v>0</v>
      </c>
    </row>
    <row r="54" spans="1:15" ht="15.75" x14ac:dyDescent="0.25">
      <c r="A54" s="8">
        <v>53</v>
      </c>
      <c r="B54" s="9" t="s">
        <v>196</v>
      </c>
      <c r="C54" s="9" t="s">
        <v>75</v>
      </c>
      <c r="D54" s="9" t="s">
        <v>76</v>
      </c>
      <c r="E54" s="10">
        <v>13</v>
      </c>
      <c r="F54" s="10">
        <v>70</v>
      </c>
      <c r="G54" s="12">
        <v>0.9</v>
      </c>
      <c r="H54" s="10">
        <v>200</v>
      </c>
      <c r="I54" s="13">
        <v>35.08</v>
      </c>
      <c r="J54" s="12">
        <v>5.7</v>
      </c>
      <c r="K54" s="12">
        <v>359.1</v>
      </c>
      <c r="L54" s="13">
        <v>2.17</v>
      </c>
      <c r="M54" s="14">
        <v>660.23099999999999</v>
      </c>
      <c r="N54" s="13">
        <v>2334.15</v>
      </c>
      <c r="O54" s="11" t="s">
        <v>0</v>
      </c>
    </row>
    <row r="55" spans="1:15" ht="15.75" x14ac:dyDescent="0.25">
      <c r="A55" s="8">
        <v>54</v>
      </c>
      <c r="B55" s="9" t="s">
        <v>197</v>
      </c>
      <c r="C55" s="9" t="s">
        <v>77</v>
      </c>
      <c r="D55" s="9" t="s">
        <v>78</v>
      </c>
      <c r="E55" s="10">
        <v>13</v>
      </c>
      <c r="F55" s="10">
        <v>70</v>
      </c>
      <c r="G55" s="10">
        <v>1</v>
      </c>
      <c r="H55" s="10">
        <v>200</v>
      </c>
      <c r="I55" s="13">
        <v>35.71</v>
      </c>
      <c r="J55" s="12">
        <v>5.6</v>
      </c>
      <c r="K55" s="10">
        <v>392</v>
      </c>
      <c r="L55" s="13">
        <v>2.17</v>
      </c>
      <c r="M55" s="13">
        <v>720.72</v>
      </c>
      <c r="N55" s="10">
        <v>2548</v>
      </c>
      <c r="O55" s="11" t="s">
        <v>0</v>
      </c>
    </row>
    <row r="56" spans="1:15" ht="15.75" x14ac:dyDescent="0.25">
      <c r="A56" s="8">
        <v>55</v>
      </c>
      <c r="B56" s="9" t="s">
        <v>197</v>
      </c>
      <c r="C56" s="9" t="s">
        <v>79</v>
      </c>
      <c r="D56" s="9" t="s">
        <v>80</v>
      </c>
      <c r="E56" s="10">
        <v>16</v>
      </c>
      <c r="F56" s="10">
        <v>70</v>
      </c>
      <c r="G56" s="12">
        <v>1.2</v>
      </c>
      <c r="H56" s="10">
        <v>200</v>
      </c>
      <c r="I56" s="13">
        <v>35.71</v>
      </c>
      <c r="J56" s="12">
        <v>5.6</v>
      </c>
      <c r="K56" s="12">
        <v>470.4</v>
      </c>
      <c r="L56" s="13">
        <v>2.17</v>
      </c>
      <c r="M56" s="13">
        <v>864.86</v>
      </c>
      <c r="N56" s="12">
        <v>3763.2</v>
      </c>
      <c r="O56" s="11" t="s">
        <v>0</v>
      </c>
    </row>
    <row r="57" spans="1:15" ht="15.75" x14ac:dyDescent="0.25">
      <c r="A57" s="8">
        <v>56</v>
      </c>
      <c r="B57" s="9" t="s">
        <v>197</v>
      </c>
      <c r="C57" s="9" t="s">
        <v>81</v>
      </c>
      <c r="D57" s="9" t="s">
        <v>82</v>
      </c>
      <c r="E57" s="10">
        <v>13</v>
      </c>
      <c r="F57" s="10">
        <v>80</v>
      </c>
      <c r="G57" s="12">
        <v>0.9</v>
      </c>
      <c r="H57" s="10">
        <v>200</v>
      </c>
      <c r="I57" s="13">
        <v>32.25</v>
      </c>
      <c r="J57" s="12">
        <v>6.2</v>
      </c>
      <c r="K57" s="12">
        <v>446.4</v>
      </c>
      <c r="L57" s="13">
        <v>2.17</v>
      </c>
      <c r="M57" s="13">
        <v>820.73</v>
      </c>
      <c r="N57" s="12">
        <v>2901.6</v>
      </c>
      <c r="O57" s="11" t="s">
        <v>0</v>
      </c>
    </row>
    <row r="58" spans="1:15" ht="15.75" x14ac:dyDescent="0.25">
      <c r="A58" s="8">
        <v>57</v>
      </c>
      <c r="B58" s="9" t="s">
        <v>197</v>
      </c>
      <c r="C58" s="9" t="s">
        <v>83</v>
      </c>
      <c r="D58" s="9" t="s">
        <v>84</v>
      </c>
      <c r="E58" s="10">
        <v>13</v>
      </c>
      <c r="F58" s="10">
        <v>70</v>
      </c>
      <c r="G58" s="12">
        <v>0.7</v>
      </c>
      <c r="H58" s="10">
        <v>200</v>
      </c>
      <c r="I58" s="13">
        <v>37.03</v>
      </c>
      <c r="J58" s="12">
        <v>5.4</v>
      </c>
      <c r="K58" s="12">
        <v>264.60000000000002</v>
      </c>
      <c r="L58" s="13">
        <v>2.14</v>
      </c>
      <c r="M58" s="13">
        <v>474.01</v>
      </c>
      <c r="N58" s="12">
        <v>1719.9</v>
      </c>
      <c r="O58" s="11" t="s">
        <v>0</v>
      </c>
    </row>
    <row r="59" spans="1:15" ht="15.75" x14ac:dyDescent="0.25">
      <c r="A59" s="8">
        <v>58</v>
      </c>
      <c r="B59" s="9" t="s">
        <v>197</v>
      </c>
      <c r="C59" s="9" t="s">
        <v>85</v>
      </c>
      <c r="D59" s="9" t="s">
        <v>86</v>
      </c>
      <c r="E59" s="10">
        <v>10</v>
      </c>
      <c r="F59" s="10">
        <v>70</v>
      </c>
      <c r="G59" s="12">
        <v>0.7</v>
      </c>
      <c r="H59" s="10">
        <v>200</v>
      </c>
      <c r="I59" s="13">
        <v>35.71</v>
      </c>
      <c r="J59" s="12">
        <v>5.6</v>
      </c>
      <c r="K59" s="12">
        <v>274.39999999999998</v>
      </c>
      <c r="L59" s="13">
        <v>2.14</v>
      </c>
      <c r="M59" s="14">
        <v>491.56799999999998</v>
      </c>
      <c r="N59" s="10">
        <v>1372</v>
      </c>
      <c r="O59" s="11" t="s">
        <v>0</v>
      </c>
    </row>
    <row r="60" spans="1:15" ht="15.75" x14ac:dyDescent="0.25">
      <c r="A60" s="8">
        <v>59</v>
      </c>
      <c r="B60" s="9" t="s">
        <v>197</v>
      </c>
      <c r="C60" s="9" t="s">
        <v>87</v>
      </c>
      <c r="D60" s="9" t="s">
        <v>88</v>
      </c>
      <c r="E60" s="10">
        <v>14</v>
      </c>
      <c r="F60" s="10">
        <v>70</v>
      </c>
      <c r="G60" s="12">
        <v>1.1000000000000001</v>
      </c>
      <c r="H60" s="10">
        <v>200</v>
      </c>
      <c r="I60" s="13">
        <v>44.44</v>
      </c>
      <c r="J60" s="12">
        <v>4.5</v>
      </c>
      <c r="K60" s="12">
        <v>346.5</v>
      </c>
      <c r="L60" s="13">
        <v>2.14</v>
      </c>
      <c r="M60" s="13">
        <v>620.73</v>
      </c>
      <c r="N60" s="12">
        <v>2425.5</v>
      </c>
      <c r="O60" s="11" t="s">
        <v>0</v>
      </c>
    </row>
    <row r="61" spans="1:15" ht="15.75" x14ac:dyDescent="0.25">
      <c r="A61" s="8">
        <v>60</v>
      </c>
      <c r="B61" s="9" t="s">
        <v>197</v>
      </c>
      <c r="C61" s="9" t="s">
        <v>89</v>
      </c>
      <c r="D61" s="9" t="s">
        <v>90</v>
      </c>
      <c r="E61" s="10">
        <v>20</v>
      </c>
      <c r="F61" s="10">
        <v>70</v>
      </c>
      <c r="G61" s="12">
        <v>1.1000000000000001</v>
      </c>
      <c r="H61" s="10">
        <v>200</v>
      </c>
      <c r="I61" s="13">
        <v>35.08</v>
      </c>
      <c r="J61" s="21">
        <f>H61/I61</f>
        <v>5.7012542759407072</v>
      </c>
      <c r="K61" s="12">
        <v>438.9</v>
      </c>
      <c r="L61" s="13">
        <v>2.14</v>
      </c>
      <c r="M61" s="13">
        <v>786.25</v>
      </c>
      <c r="N61" s="10">
        <v>4389</v>
      </c>
      <c r="O61" s="11" t="s">
        <v>0</v>
      </c>
    </row>
    <row r="62" spans="1:15" ht="15.75" x14ac:dyDescent="0.25">
      <c r="A62" s="8">
        <v>61</v>
      </c>
      <c r="B62" s="9" t="s">
        <v>197</v>
      </c>
      <c r="C62" s="9" t="s">
        <v>91</v>
      </c>
      <c r="D62" s="9" t="s">
        <v>92</v>
      </c>
      <c r="E62" s="10">
        <v>14</v>
      </c>
      <c r="F62" s="10">
        <v>70</v>
      </c>
      <c r="G62" s="12">
        <v>0.9</v>
      </c>
      <c r="H62" s="10">
        <v>200</v>
      </c>
      <c r="I62" s="13">
        <v>33.89</v>
      </c>
      <c r="J62" s="12">
        <v>5.9</v>
      </c>
      <c r="K62" s="12">
        <v>371.7</v>
      </c>
      <c r="L62" s="13">
        <v>1.97</v>
      </c>
      <c r="M62" s="13">
        <v>566.57000000000005</v>
      </c>
      <c r="N62" s="12">
        <v>2601.9</v>
      </c>
      <c r="O62" s="11" t="s">
        <v>0</v>
      </c>
    </row>
    <row r="63" spans="1:15" ht="15.75" x14ac:dyDescent="0.25">
      <c r="A63" s="8">
        <v>62</v>
      </c>
      <c r="B63" s="9" t="s">
        <v>197</v>
      </c>
      <c r="C63" s="9" t="s">
        <v>93</v>
      </c>
      <c r="D63" s="9" t="s">
        <v>94</v>
      </c>
      <c r="E63" s="10">
        <v>12</v>
      </c>
      <c r="F63" s="10">
        <v>70</v>
      </c>
      <c r="G63" s="12">
        <v>0.9</v>
      </c>
      <c r="H63" s="10">
        <v>200</v>
      </c>
      <c r="I63" s="13">
        <v>37.729999999999997</v>
      </c>
      <c r="J63" s="12">
        <v>5.3</v>
      </c>
      <c r="K63" s="12">
        <v>333.9</v>
      </c>
      <c r="L63" s="13">
        <v>1.97</v>
      </c>
      <c r="M63" s="13">
        <v>508.95</v>
      </c>
      <c r="N63" s="12">
        <v>2003.4</v>
      </c>
      <c r="O63" s="11" t="s">
        <v>0</v>
      </c>
    </row>
    <row r="64" spans="1:15" ht="15.75" x14ac:dyDescent="0.25">
      <c r="A64" s="8">
        <v>63</v>
      </c>
      <c r="B64" s="9" t="s">
        <v>197</v>
      </c>
      <c r="C64" s="9" t="s">
        <v>95</v>
      </c>
      <c r="D64" s="9" t="s">
        <v>96</v>
      </c>
      <c r="E64" s="10">
        <v>12</v>
      </c>
      <c r="F64" s="10">
        <v>70</v>
      </c>
      <c r="G64" s="12">
        <v>0.9</v>
      </c>
      <c r="H64" s="10">
        <v>200</v>
      </c>
      <c r="I64" s="13">
        <v>39.21</v>
      </c>
      <c r="J64" s="12">
        <v>5.0999999999999996</v>
      </c>
      <c r="K64" s="12">
        <v>321.3</v>
      </c>
      <c r="L64" s="13">
        <v>1.97</v>
      </c>
      <c r="M64" s="13">
        <v>489.75</v>
      </c>
      <c r="N64" s="12">
        <v>1927.8</v>
      </c>
      <c r="O64" s="11" t="s">
        <v>0</v>
      </c>
    </row>
    <row r="65" spans="1:15" ht="15.75" x14ac:dyDescent="0.25">
      <c r="A65" s="8">
        <v>64</v>
      </c>
      <c r="B65" s="9" t="s">
        <v>197</v>
      </c>
      <c r="C65" s="9" t="s">
        <v>97</v>
      </c>
      <c r="D65" s="9" t="s">
        <v>98</v>
      </c>
      <c r="E65" s="10">
        <v>12</v>
      </c>
      <c r="F65" s="10">
        <v>70</v>
      </c>
      <c r="G65" s="12">
        <v>0.8</v>
      </c>
      <c r="H65" s="10">
        <v>200</v>
      </c>
      <c r="I65" s="13">
        <v>37.729999999999997</v>
      </c>
      <c r="J65" s="12">
        <v>5.3</v>
      </c>
      <c r="K65" s="12">
        <v>296.8</v>
      </c>
      <c r="L65" s="13">
        <v>1.97</v>
      </c>
      <c r="M65" s="13">
        <v>452.4</v>
      </c>
      <c r="N65" s="12">
        <v>1780.8</v>
      </c>
      <c r="O65" s="11" t="s">
        <v>0</v>
      </c>
    </row>
    <row r="66" spans="1:15" ht="15.75" x14ac:dyDescent="0.25">
      <c r="A66" s="8">
        <v>65</v>
      </c>
      <c r="B66" s="9" t="s">
        <v>197</v>
      </c>
      <c r="C66" s="9" t="s">
        <v>99</v>
      </c>
      <c r="D66" s="9" t="s">
        <v>100</v>
      </c>
      <c r="E66" s="10">
        <v>10</v>
      </c>
      <c r="F66" s="10">
        <v>70</v>
      </c>
      <c r="G66" s="10">
        <v>1</v>
      </c>
      <c r="H66" s="10">
        <v>200</v>
      </c>
      <c r="I66" s="13">
        <v>46.51</v>
      </c>
      <c r="J66" s="12">
        <v>4.3</v>
      </c>
      <c r="K66" s="10">
        <v>301</v>
      </c>
      <c r="L66" s="13">
        <v>1.97</v>
      </c>
      <c r="M66" s="13">
        <v>458.81</v>
      </c>
      <c r="N66" s="10">
        <v>1505</v>
      </c>
      <c r="O66" s="11" t="s">
        <v>0</v>
      </c>
    </row>
    <row r="67" spans="1:15" ht="15.75" x14ac:dyDescent="0.25">
      <c r="A67" s="8">
        <v>66</v>
      </c>
      <c r="B67" s="9" t="s">
        <v>197</v>
      </c>
      <c r="C67" s="9" t="s">
        <v>101</v>
      </c>
      <c r="D67" s="9" t="s">
        <v>102</v>
      </c>
      <c r="E67" s="10">
        <v>17</v>
      </c>
      <c r="F67" s="10">
        <v>70</v>
      </c>
      <c r="G67" s="12">
        <v>0.7</v>
      </c>
      <c r="H67" s="10">
        <v>200</v>
      </c>
      <c r="I67" s="13">
        <v>37.03</v>
      </c>
      <c r="J67" s="12">
        <v>5.4</v>
      </c>
      <c r="K67" s="12">
        <v>264.60000000000002</v>
      </c>
      <c r="L67" s="13">
        <v>1.97</v>
      </c>
      <c r="M67" s="13">
        <v>403.32</v>
      </c>
      <c r="N67" s="12">
        <v>2249.1</v>
      </c>
      <c r="O67" s="11" t="s">
        <v>0</v>
      </c>
    </row>
    <row r="68" spans="1:15" ht="15.75" x14ac:dyDescent="0.25">
      <c r="A68" s="8">
        <v>67</v>
      </c>
      <c r="B68" s="9" t="s">
        <v>197</v>
      </c>
      <c r="C68" s="9" t="s">
        <v>103</v>
      </c>
      <c r="D68" s="9" t="s">
        <v>104</v>
      </c>
      <c r="E68" s="10">
        <v>11</v>
      </c>
      <c r="F68" s="10">
        <v>70</v>
      </c>
      <c r="G68" s="12">
        <v>0.7</v>
      </c>
      <c r="H68" s="10">
        <v>200</v>
      </c>
      <c r="I68" s="13">
        <v>43.47</v>
      </c>
      <c r="J68" s="12">
        <v>4.5999999999999996</v>
      </c>
      <c r="K68" s="12">
        <v>225.4</v>
      </c>
      <c r="L68" s="13">
        <v>1.97</v>
      </c>
      <c r="M68" s="13">
        <v>343.57</v>
      </c>
      <c r="N68" s="12">
        <v>1239.7</v>
      </c>
      <c r="O68" s="11" t="s">
        <v>0</v>
      </c>
    </row>
    <row r="69" spans="1:15" ht="15.75" x14ac:dyDescent="0.25">
      <c r="A69" s="8">
        <v>68</v>
      </c>
      <c r="B69" s="9" t="s">
        <v>197</v>
      </c>
      <c r="C69" s="9" t="s">
        <v>105</v>
      </c>
      <c r="D69" s="9" t="s">
        <v>106</v>
      </c>
      <c r="E69" s="10">
        <v>11</v>
      </c>
      <c r="F69" s="10">
        <v>70</v>
      </c>
      <c r="G69" s="12">
        <v>0.7</v>
      </c>
      <c r="H69" s="10">
        <v>200</v>
      </c>
      <c r="I69" s="13">
        <v>48.78</v>
      </c>
      <c r="J69" s="12">
        <v>4.0999999999999996</v>
      </c>
      <c r="K69" s="12">
        <v>200.9</v>
      </c>
      <c r="L69" s="13">
        <v>2.0099999999999998</v>
      </c>
      <c r="M69" s="13">
        <v>318.85000000000002</v>
      </c>
      <c r="N69" s="13">
        <v>1104.95</v>
      </c>
      <c r="O69" s="11" t="s">
        <v>0</v>
      </c>
    </row>
    <row r="70" spans="1:15" ht="15.75" x14ac:dyDescent="0.25">
      <c r="A70" s="8">
        <v>69</v>
      </c>
      <c r="B70" s="9" t="s">
        <v>197</v>
      </c>
      <c r="C70" s="9" t="s">
        <v>107</v>
      </c>
      <c r="D70" s="9" t="s">
        <v>108</v>
      </c>
      <c r="E70" s="10">
        <v>12</v>
      </c>
      <c r="F70" s="10">
        <v>70</v>
      </c>
      <c r="G70" s="12">
        <v>0.9</v>
      </c>
      <c r="H70" s="10">
        <v>200</v>
      </c>
      <c r="I70" s="13">
        <v>46.51</v>
      </c>
      <c r="J70" s="12">
        <v>4.3</v>
      </c>
      <c r="K70" s="12">
        <v>270.89999999999998</v>
      </c>
      <c r="L70" s="13">
        <v>2.0099999999999998</v>
      </c>
      <c r="M70" s="13">
        <v>429.95</v>
      </c>
      <c r="N70" s="12">
        <v>1625.4</v>
      </c>
      <c r="O70" s="11" t="s">
        <v>0</v>
      </c>
    </row>
    <row r="71" spans="1:15" ht="15.75" x14ac:dyDescent="0.25">
      <c r="A71" s="8">
        <v>70</v>
      </c>
      <c r="B71" s="9" t="s">
        <v>197</v>
      </c>
      <c r="C71" s="9" t="s">
        <v>109</v>
      </c>
      <c r="D71" s="9" t="s">
        <v>110</v>
      </c>
      <c r="E71" s="10">
        <v>7</v>
      </c>
      <c r="F71" s="10">
        <v>70</v>
      </c>
      <c r="G71" s="12">
        <v>0.7</v>
      </c>
      <c r="H71" s="10">
        <v>200</v>
      </c>
      <c r="I71" s="13">
        <v>35.71</v>
      </c>
      <c r="J71" s="12">
        <v>5.6</v>
      </c>
      <c r="K71" s="10">
        <v>196</v>
      </c>
      <c r="L71" s="13">
        <v>2.0099999999999998</v>
      </c>
      <c r="M71" s="13">
        <v>311.08</v>
      </c>
      <c r="N71" s="10">
        <v>686</v>
      </c>
      <c r="O71" s="11" t="s">
        <v>0</v>
      </c>
    </row>
    <row r="72" spans="1:15" ht="15.75" x14ac:dyDescent="0.25">
      <c r="A72" s="8">
        <v>71</v>
      </c>
      <c r="B72" s="9" t="s">
        <v>197</v>
      </c>
      <c r="C72" s="9" t="s">
        <v>111</v>
      </c>
      <c r="D72" s="9" t="s">
        <v>112</v>
      </c>
      <c r="E72" s="10">
        <v>8</v>
      </c>
      <c r="F72" s="10">
        <v>50</v>
      </c>
      <c r="G72" s="12">
        <v>0.6</v>
      </c>
      <c r="H72" s="10">
        <v>200</v>
      </c>
      <c r="I72" s="13">
        <v>54.05</v>
      </c>
      <c r="J72" s="12">
        <v>3.7</v>
      </c>
      <c r="K72" s="10">
        <v>111</v>
      </c>
      <c r="L72" s="13">
        <v>1.65</v>
      </c>
      <c r="M72" s="13">
        <v>113.37</v>
      </c>
      <c r="N72" s="10">
        <v>444</v>
      </c>
      <c r="O72" s="11" t="s">
        <v>0</v>
      </c>
    </row>
    <row r="73" spans="1:15" ht="15.75" x14ac:dyDescent="0.25">
      <c r="A73" s="8">
        <v>72</v>
      </c>
      <c r="B73" s="9" t="s">
        <v>197</v>
      </c>
      <c r="C73" s="9" t="s">
        <v>113</v>
      </c>
      <c r="D73" s="9" t="s">
        <v>114</v>
      </c>
      <c r="E73" s="10">
        <v>6</v>
      </c>
      <c r="F73" s="10">
        <v>50</v>
      </c>
      <c r="G73" s="12">
        <v>0.6</v>
      </c>
      <c r="H73" s="10">
        <v>200</v>
      </c>
      <c r="I73" s="10">
        <v>50</v>
      </c>
      <c r="J73" s="10">
        <v>4</v>
      </c>
      <c r="K73" s="10">
        <v>120</v>
      </c>
      <c r="L73" s="13">
        <v>1.65</v>
      </c>
      <c r="M73" s="13">
        <v>122.57</v>
      </c>
      <c r="N73" s="10">
        <v>360</v>
      </c>
      <c r="O73" s="11" t="s">
        <v>0</v>
      </c>
    </row>
    <row r="74" spans="1:15" ht="15.75" x14ac:dyDescent="0.25">
      <c r="A74" s="8">
        <v>73</v>
      </c>
      <c r="B74" s="9" t="s">
        <v>196</v>
      </c>
      <c r="C74" s="9" t="s">
        <v>115</v>
      </c>
      <c r="D74" s="9" t="s">
        <v>116</v>
      </c>
      <c r="E74" s="10">
        <v>10</v>
      </c>
      <c r="F74" s="10">
        <v>40</v>
      </c>
      <c r="G74" s="12">
        <v>0.6</v>
      </c>
      <c r="H74" s="10">
        <v>200</v>
      </c>
      <c r="I74" s="13">
        <v>47.61</v>
      </c>
      <c r="J74" s="12">
        <v>4.2</v>
      </c>
      <c r="K74" s="12">
        <v>100.8</v>
      </c>
      <c r="L74" s="13">
        <v>1.65</v>
      </c>
      <c r="M74" s="13">
        <v>102.96</v>
      </c>
      <c r="N74" s="10">
        <v>504</v>
      </c>
      <c r="O74" s="11" t="s">
        <v>0</v>
      </c>
    </row>
    <row r="75" spans="1:15" ht="15.75" x14ac:dyDescent="0.25">
      <c r="A75" s="8">
        <v>74</v>
      </c>
      <c r="B75" s="9" t="s">
        <v>197</v>
      </c>
      <c r="C75" s="9" t="s">
        <v>117</v>
      </c>
      <c r="D75" s="9" t="s">
        <v>118</v>
      </c>
      <c r="E75" s="10">
        <v>6</v>
      </c>
      <c r="F75" s="10">
        <v>40</v>
      </c>
      <c r="G75" s="12">
        <v>0.6</v>
      </c>
      <c r="H75" s="10">
        <v>200</v>
      </c>
      <c r="I75" s="13">
        <v>43.47</v>
      </c>
      <c r="J75" s="12">
        <v>4.5999999999999996</v>
      </c>
      <c r="K75" s="12">
        <v>110.4</v>
      </c>
      <c r="L75" s="13">
        <v>1.65</v>
      </c>
      <c r="M75" s="13">
        <v>112.76</v>
      </c>
      <c r="N75" s="12">
        <v>331.2</v>
      </c>
      <c r="O75" s="11" t="s">
        <v>0</v>
      </c>
    </row>
    <row r="76" spans="1:15" ht="15.75" x14ac:dyDescent="0.25">
      <c r="A76" s="8">
        <v>75</v>
      </c>
      <c r="B76" s="9" t="s">
        <v>197</v>
      </c>
      <c r="C76" s="9" t="s">
        <v>119</v>
      </c>
      <c r="D76" s="9" t="s">
        <v>0</v>
      </c>
      <c r="E76" s="9" t="s">
        <v>0</v>
      </c>
      <c r="F76" s="9" t="s">
        <v>0</v>
      </c>
      <c r="G76" s="9" t="s">
        <v>0</v>
      </c>
      <c r="H76" s="10">
        <v>200</v>
      </c>
      <c r="I76" s="9" t="s">
        <v>0</v>
      </c>
      <c r="J76" s="9" t="s">
        <v>0</v>
      </c>
      <c r="K76" s="10">
        <v>0</v>
      </c>
      <c r="L76" s="13">
        <v>1.65</v>
      </c>
      <c r="M76" s="9" t="s">
        <v>0</v>
      </c>
      <c r="N76" s="9" t="s">
        <v>0</v>
      </c>
      <c r="O76" s="11" t="s">
        <v>0</v>
      </c>
    </row>
    <row r="77" spans="1:15" ht="15.75" x14ac:dyDescent="0.25">
      <c r="A77" s="8">
        <v>76</v>
      </c>
      <c r="B77" s="9" t="s">
        <v>197</v>
      </c>
      <c r="C77" s="9" t="s">
        <v>120</v>
      </c>
      <c r="D77" s="9" t="s">
        <v>121</v>
      </c>
      <c r="E77" s="10">
        <v>16</v>
      </c>
      <c r="F77" s="10">
        <v>50</v>
      </c>
      <c r="G77" s="12">
        <v>0.7</v>
      </c>
      <c r="H77" s="10">
        <v>200</v>
      </c>
      <c r="I77" s="13">
        <v>41.66</v>
      </c>
      <c r="J77" s="12">
        <v>4.8</v>
      </c>
      <c r="K77" s="10">
        <v>168</v>
      </c>
      <c r="L77" s="13">
        <v>1.65</v>
      </c>
      <c r="M77" s="12">
        <v>171.6</v>
      </c>
      <c r="N77" s="10">
        <v>1344</v>
      </c>
      <c r="O77" s="11" t="s">
        <v>0</v>
      </c>
    </row>
    <row r="78" spans="1:15" ht="15.75" x14ac:dyDescent="0.25">
      <c r="A78" s="8">
        <v>77</v>
      </c>
      <c r="B78" s="9" t="s">
        <v>197</v>
      </c>
      <c r="C78" s="9" t="s">
        <v>122</v>
      </c>
      <c r="D78" s="9" t="s">
        <v>123</v>
      </c>
      <c r="E78" s="10">
        <v>10</v>
      </c>
      <c r="F78" s="10">
        <v>50</v>
      </c>
      <c r="G78" s="12">
        <v>0.6</v>
      </c>
      <c r="H78" s="10">
        <v>200</v>
      </c>
      <c r="I78" s="13">
        <v>46.51</v>
      </c>
      <c r="J78" s="12">
        <v>4.3</v>
      </c>
      <c r="K78" s="10">
        <v>129</v>
      </c>
      <c r="L78" s="13">
        <v>1.69</v>
      </c>
      <c r="M78" s="13">
        <v>139.87</v>
      </c>
      <c r="N78" s="10">
        <v>645</v>
      </c>
      <c r="O78" s="11" t="s">
        <v>0</v>
      </c>
    </row>
    <row r="79" spans="1:15" ht="15.75" x14ac:dyDescent="0.25">
      <c r="A79" s="8">
        <v>78</v>
      </c>
      <c r="B79" s="9" t="s">
        <v>197</v>
      </c>
      <c r="C79" s="9" t="s">
        <v>124</v>
      </c>
      <c r="D79" s="9" t="s">
        <v>125</v>
      </c>
      <c r="E79" s="10">
        <v>9</v>
      </c>
      <c r="F79" s="10">
        <v>50</v>
      </c>
      <c r="G79" s="12">
        <v>0.7</v>
      </c>
      <c r="H79" s="10">
        <v>200</v>
      </c>
      <c r="I79" s="13">
        <v>44.44</v>
      </c>
      <c r="J79" s="12">
        <v>4.5</v>
      </c>
      <c r="K79" s="12">
        <v>157.5</v>
      </c>
      <c r="L79" s="13">
        <v>1.69</v>
      </c>
      <c r="M79" s="13">
        <v>170.77</v>
      </c>
      <c r="N79" s="13">
        <v>708.75</v>
      </c>
      <c r="O79" s="11" t="s">
        <v>0</v>
      </c>
    </row>
    <row r="80" spans="1:15" ht="15.75" x14ac:dyDescent="0.25">
      <c r="A80" s="8">
        <v>79</v>
      </c>
      <c r="B80" s="9" t="s">
        <v>197</v>
      </c>
      <c r="C80" s="9" t="s">
        <v>126</v>
      </c>
      <c r="D80" s="9" t="s">
        <v>127</v>
      </c>
      <c r="E80" s="10">
        <v>15</v>
      </c>
      <c r="F80" s="10">
        <v>40</v>
      </c>
      <c r="G80" s="12">
        <v>0.5</v>
      </c>
      <c r="H80" s="10">
        <v>200</v>
      </c>
      <c r="I80" s="10">
        <v>50</v>
      </c>
      <c r="J80" s="10">
        <v>4</v>
      </c>
      <c r="K80" s="10">
        <v>80</v>
      </c>
      <c r="L80" s="13">
        <v>1.69</v>
      </c>
      <c r="M80" s="13">
        <v>86.74</v>
      </c>
      <c r="N80" s="10">
        <v>600</v>
      </c>
      <c r="O80" s="11" t="s">
        <v>0</v>
      </c>
    </row>
    <row r="81" spans="1:15" ht="15.75" x14ac:dyDescent="0.25">
      <c r="A81" s="8">
        <v>80</v>
      </c>
      <c r="B81" s="9" t="s">
        <v>197</v>
      </c>
      <c r="C81" s="9" t="s">
        <v>128</v>
      </c>
      <c r="D81" s="9" t="s">
        <v>0</v>
      </c>
      <c r="E81" s="9" t="s">
        <v>0</v>
      </c>
      <c r="F81" s="10">
        <v>40</v>
      </c>
      <c r="G81" s="12">
        <v>0.4</v>
      </c>
      <c r="H81" s="10">
        <v>200</v>
      </c>
      <c r="I81" s="12">
        <v>105.2</v>
      </c>
      <c r="J81" s="12">
        <v>1.9</v>
      </c>
      <c r="K81" s="12">
        <v>30.4</v>
      </c>
      <c r="L81" s="13">
        <v>1.69</v>
      </c>
      <c r="M81" s="13">
        <v>32.96</v>
      </c>
      <c r="N81" s="9" t="s">
        <v>0</v>
      </c>
      <c r="O81" s="11" t="s">
        <v>0</v>
      </c>
    </row>
    <row r="82" spans="1:15" ht="15.75" x14ac:dyDescent="0.25">
      <c r="A82" s="8">
        <v>81</v>
      </c>
      <c r="B82" s="9" t="s">
        <v>197</v>
      </c>
      <c r="C82" s="9" t="s">
        <v>129</v>
      </c>
      <c r="D82" s="9" t="s">
        <v>0</v>
      </c>
      <c r="E82" s="9" t="s">
        <v>0</v>
      </c>
      <c r="F82" s="10">
        <v>40</v>
      </c>
      <c r="G82" s="12">
        <v>0.4</v>
      </c>
      <c r="H82" s="10">
        <v>200</v>
      </c>
      <c r="I82" s="12">
        <v>0.7</v>
      </c>
      <c r="J82" s="12">
        <v>1.6</v>
      </c>
      <c r="K82" s="12">
        <v>25.6</v>
      </c>
      <c r="L82" s="13">
        <v>1.64</v>
      </c>
      <c r="M82" s="13">
        <v>25.72</v>
      </c>
      <c r="N82" s="9" t="s">
        <v>0</v>
      </c>
      <c r="O82" s="11" t="s">
        <v>0</v>
      </c>
    </row>
    <row r="83" spans="1:15" ht="15.75" x14ac:dyDescent="0.25">
      <c r="A83" s="8">
        <v>82</v>
      </c>
      <c r="B83" s="9" t="s">
        <v>197</v>
      </c>
      <c r="C83" s="9" t="s">
        <v>130</v>
      </c>
      <c r="D83" s="9" t="s">
        <v>131</v>
      </c>
      <c r="E83" s="10">
        <v>10</v>
      </c>
      <c r="F83" s="10">
        <v>30</v>
      </c>
      <c r="G83" s="12">
        <v>0.5</v>
      </c>
      <c r="H83" s="10">
        <v>200</v>
      </c>
      <c r="I83" s="13">
        <v>111.11</v>
      </c>
      <c r="J83" s="12">
        <v>1.8</v>
      </c>
      <c r="K83" s="10">
        <v>27</v>
      </c>
      <c r="L83" s="13">
        <v>1.64</v>
      </c>
      <c r="M83" s="13">
        <v>27.15</v>
      </c>
      <c r="N83" s="10">
        <v>135</v>
      </c>
      <c r="O83" s="11" t="s">
        <v>0</v>
      </c>
    </row>
    <row r="84" spans="1:15" ht="15.75" x14ac:dyDescent="0.25">
      <c r="A84" s="8">
        <v>83</v>
      </c>
      <c r="B84" s="9" t="s">
        <v>197</v>
      </c>
      <c r="C84" s="9" t="s">
        <v>132</v>
      </c>
      <c r="D84" s="9" t="s">
        <v>133</v>
      </c>
      <c r="E84" s="10">
        <v>15</v>
      </c>
      <c r="F84" s="10">
        <v>25</v>
      </c>
      <c r="G84" s="12">
        <v>0.4</v>
      </c>
      <c r="H84" s="10">
        <v>200</v>
      </c>
      <c r="I84" s="13">
        <v>111.11</v>
      </c>
      <c r="J84" s="12">
        <v>1.8</v>
      </c>
      <c r="K84" s="10">
        <v>18</v>
      </c>
      <c r="L84" s="13">
        <v>1.64</v>
      </c>
      <c r="M84" s="13">
        <v>18.100000000000001</v>
      </c>
      <c r="N84" s="10">
        <v>135</v>
      </c>
      <c r="O84" s="11" t="s">
        <v>0</v>
      </c>
    </row>
    <row r="85" spans="1:15" ht="15.75" x14ac:dyDescent="0.25">
      <c r="A85" s="8">
        <v>84</v>
      </c>
      <c r="B85" s="9" t="s">
        <v>197</v>
      </c>
      <c r="C85" s="9" t="s">
        <v>134</v>
      </c>
      <c r="D85" s="9" t="s">
        <v>0</v>
      </c>
      <c r="E85" s="9" t="s">
        <v>0</v>
      </c>
      <c r="F85" s="9" t="s">
        <v>0</v>
      </c>
      <c r="G85" s="9" t="s">
        <v>0</v>
      </c>
      <c r="H85" s="10">
        <v>200</v>
      </c>
      <c r="I85" s="9" t="s">
        <v>0</v>
      </c>
      <c r="J85" s="9" t="s">
        <v>0</v>
      </c>
      <c r="K85" s="9" t="s">
        <v>0</v>
      </c>
      <c r="L85" s="13">
        <v>1.63</v>
      </c>
      <c r="M85" s="9" t="s">
        <v>0</v>
      </c>
      <c r="N85" s="9" t="s">
        <v>0</v>
      </c>
      <c r="O85" s="11" t="s">
        <v>0</v>
      </c>
    </row>
    <row r="86" spans="1:15" ht="15.75" x14ac:dyDescent="0.25">
      <c r="A86" s="8">
        <v>85</v>
      </c>
      <c r="B86" s="9" t="s">
        <v>197</v>
      </c>
      <c r="C86" s="9" t="s">
        <v>135</v>
      </c>
      <c r="D86" s="9" t="s">
        <v>0</v>
      </c>
      <c r="E86" s="9" t="s">
        <v>0</v>
      </c>
      <c r="F86" s="9" t="s">
        <v>0</v>
      </c>
      <c r="G86" s="9" t="s">
        <v>0</v>
      </c>
      <c r="H86" s="10">
        <v>200</v>
      </c>
      <c r="I86" s="9" t="s">
        <v>0</v>
      </c>
      <c r="J86" s="9" t="s">
        <v>0</v>
      </c>
      <c r="K86" s="9" t="s">
        <v>0</v>
      </c>
      <c r="L86" s="13">
        <v>1.63</v>
      </c>
      <c r="M86" s="9" t="s">
        <v>0</v>
      </c>
      <c r="N86" s="9" t="s">
        <v>0</v>
      </c>
      <c r="O86" s="11" t="s">
        <v>0</v>
      </c>
    </row>
    <row r="87" spans="1:15" ht="15.75" x14ac:dyDescent="0.25">
      <c r="A87" s="8">
        <v>86</v>
      </c>
      <c r="B87" s="9" t="s">
        <v>197</v>
      </c>
      <c r="C87" s="9" t="s">
        <v>136</v>
      </c>
      <c r="D87" s="9" t="s">
        <v>0</v>
      </c>
      <c r="E87" s="9" t="s">
        <v>0</v>
      </c>
      <c r="F87" s="9" t="s">
        <v>0</v>
      </c>
      <c r="G87" s="9" t="s">
        <v>0</v>
      </c>
      <c r="H87" s="10">
        <v>200</v>
      </c>
      <c r="I87" s="9" t="s">
        <v>0</v>
      </c>
      <c r="J87" s="9" t="s">
        <v>0</v>
      </c>
      <c r="K87" s="9" t="s">
        <v>0</v>
      </c>
      <c r="L87" s="13">
        <v>1.63</v>
      </c>
      <c r="M87" s="9" t="s">
        <v>0</v>
      </c>
      <c r="N87" s="9" t="s">
        <v>0</v>
      </c>
      <c r="O87" s="11" t="s">
        <v>0</v>
      </c>
    </row>
    <row r="88" spans="1:15" ht="15.75" x14ac:dyDescent="0.25">
      <c r="A88" s="8">
        <v>87</v>
      </c>
      <c r="B88" s="9" t="s">
        <v>197</v>
      </c>
      <c r="C88" s="9" t="s">
        <v>137</v>
      </c>
      <c r="D88" s="9" t="s">
        <v>138</v>
      </c>
      <c r="E88" s="10">
        <v>11</v>
      </c>
      <c r="F88" s="10">
        <v>50</v>
      </c>
      <c r="G88" s="12">
        <v>0.8</v>
      </c>
      <c r="H88" s="10">
        <v>200</v>
      </c>
      <c r="I88" s="9" t="s">
        <v>0</v>
      </c>
      <c r="J88" s="9" t="s">
        <v>0</v>
      </c>
      <c r="K88" s="9" t="s">
        <v>0</v>
      </c>
      <c r="L88" s="13">
        <v>1.63</v>
      </c>
      <c r="M88" s="9" t="s">
        <v>0</v>
      </c>
      <c r="N88" s="9" t="s">
        <v>0</v>
      </c>
      <c r="O88" s="11" t="s">
        <v>0</v>
      </c>
    </row>
    <row r="89" spans="1:15" ht="15.75" x14ac:dyDescent="0.25">
      <c r="A89" s="8">
        <v>88</v>
      </c>
      <c r="B89" s="9" t="s">
        <v>197</v>
      </c>
      <c r="C89" s="9" t="s">
        <v>139</v>
      </c>
      <c r="D89" s="9" t="s">
        <v>140</v>
      </c>
      <c r="E89" s="10">
        <v>7</v>
      </c>
      <c r="F89" s="10">
        <v>50</v>
      </c>
      <c r="G89" s="12">
        <v>0.7</v>
      </c>
      <c r="H89" s="10">
        <v>200</v>
      </c>
      <c r="I89" s="9" t="s">
        <v>0</v>
      </c>
      <c r="J89" s="9" t="s">
        <v>0</v>
      </c>
      <c r="K89" s="9" t="s">
        <v>0</v>
      </c>
      <c r="L89" s="13">
        <v>1.63</v>
      </c>
      <c r="M89" s="9" t="s">
        <v>0</v>
      </c>
      <c r="N89" s="9" t="s">
        <v>0</v>
      </c>
      <c r="O89" s="11" t="s">
        <v>0</v>
      </c>
    </row>
    <row r="90" spans="1:15" ht="15.75" x14ac:dyDescent="0.25">
      <c r="A90" s="8">
        <v>89</v>
      </c>
      <c r="B90" s="9" t="s">
        <v>197</v>
      </c>
      <c r="C90" s="9" t="s">
        <v>141</v>
      </c>
      <c r="D90" s="9" t="s">
        <v>0</v>
      </c>
      <c r="E90" s="9" t="s">
        <v>0</v>
      </c>
      <c r="F90" s="10">
        <v>50</v>
      </c>
      <c r="G90" s="12">
        <v>0.8</v>
      </c>
      <c r="H90" s="10">
        <v>200</v>
      </c>
      <c r="I90" s="13">
        <v>58.82</v>
      </c>
      <c r="J90" s="12">
        <v>3.4</v>
      </c>
      <c r="K90" s="10">
        <v>136</v>
      </c>
      <c r="L90" s="13">
        <v>1.63</v>
      </c>
      <c r="M90" s="13">
        <v>134.63999999999999</v>
      </c>
      <c r="N90" s="9" t="s">
        <v>0</v>
      </c>
      <c r="O90" s="11" t="s">
        <v>0</v>
      </c>
    </row>
    <row r="91" spans="1:15" ht="15.75" x14ac:dyDescent="0.25">
      <c r="A91" s="8">
        <v>90</v>
      </c>
      <c r="B91" s="9" t="s">
        <v>197</v>
      </c>
      <c r="C91" s="9" t="s">
        <v>142</v>
      </c>
      <c r="D91" s="9" t="s">
        <v>143</v>
      </c>
      <c r="E91" s="10">
        <v>12</v>
      </c>
      <c r="F91" s="10">
        <v>30</v>
      </c>
      <c r="G91" s="12">
        <v>0.6</v>
      </c>
      <c r="H91" s="10">
        <v>200</v>
      </c>
      <c r="I91" s="13">
        <v>57.14</v>
      </c>
      <c r="J91" s="12">
        <v>3.5</v>
      </c>
      <c r="K91" s="10">
        <v>63</v>
      </c>
      <c r="L91" s="13">
        <v>1.63</v>
      </c>
      <c r="M91" s="13">
        <v>62.37</v>
      </c>
      <c r="N91" s="10">
        <v>378</v>
      </c>
      <c r="O91" s="11" t="s">
        <v>0</v>
      </c>
    </row>
    <row r="92" spans="1:15" ht="15.75" x14ac:dyDescent="0.25">
      <c r="A92" s="8">
        <v>91</v>
      </c>
      <c r="B92" s="9" t="s">
        <v>197</v>
      </c>
      <c r="C92" s="9" t="s">
        <v>144</v>
      </c>
      <c r="D92" s="9" t="s">
        <v>145</v>
      </c>
      <c r="E92" s="10">
        <v>15</v>
      </c>
      <c r="F92" s="10">
        <v>40</v>
      </c>
      <c r="G92" s="12">
        <v>0.7</v>
      </c>
      <c r="H92" s="10">
        <v>200</v>
      </c>
      <c r="I92" s="9" t="s">
        <v>0</v>
      </c>
      <c r="J92" s="9" t="s">
        <v>0</v>
      </c>
      <c r="K92" s="9" t="s">
        <v>0</v>
      </c>
      <c r="L92" s="9" t="s">
        <v>0</v>
      </c>
      <c r="M92" s="9" t="s">
        <v>0</v>
      </c>
      <c r="N92" s="9" t="s">
        <v>0</v>
      </c>
      <c r="O92" s="11" t="s">
        <v>0</v>
      </c>
    </row>
    <row r="93" spans="1:15" ht="15.75" x14ac:dyDescent="0.25">
      <c r="A93" s="8">
        <v>92</v>
      </c>
      <c r="B93" s="9" t="s">
        <v>197</v>
      </c>
      <c r="C93" s="9" t="s">
        <v>146</v>
      </c>
      <c r="D93" s="9" t="s">
        <v>147</v>
      </c>
      <c r="E93" s="10">
        <v>13</v>
      </c>
      <c r="F93" s="10">
        <v>30</v>
      </c>
      <c r="G93" s="12">
        <v>0.5</v>
      </c>
      <c r="H93" s="10">
        <v>200</v>
      </c>
      <c r="I93" s="9" t="s">
        <v>0</v>
      </c>
      <c r="J93" s="9" t="s">
        <v>0</v>
      </c>
      <c r="K93" s="9" t="s">
        <v>0</v>
      </c>
      <c r="L93" s="9" t="s">
        <v>0</v>
      </c>
      <c r="M93" s="9" t="s">
        <v>0</v>
      </c>
      <c r="N93" s="9" t="s">
        <v>0</v>
      </c>
      <c r="O93" s="11" t="s">
        <v>0</v>
      </c>
    </row>
    <row r="94" spans="1:15" ht="15.75" x14ac:dyDescent="0.25">
      <c r="A94" s="8">
        <v>93</v>
      </c>
      <c r="B94" s="9" t="s">
        <v>197</v>
      </c>
      <c r="C94" s="9" t="s">
        <v>148</v>
      </c>
      <c r="D94" s="9" t="s">
        <v>149</v>
      </c>
      <c r="E94" s="10">
        <v>9</v>
      </c>
      <c r="F94" s="10">
        <v>30</v>
      </c>
      <c r="G94" s="12">
        <v>0.6</v>
      </c>
      <c r="H94" s="10">
        <v>200</v>
      </c>
      <c r="I94" s="9" t="s">
        <v>0</v>
      </c>
      <c r="J94" s="9" t="s">
        <v>0</v>
      </c>
      <c r="K94" s="9" t="s">
        <v>0</v>
      </c>
      <c r="L94" s="9" t="s">
        <v>0</v>
      </c>
      <c r="M94" s="9" t="s">
        <v>0</v>
      </c>
      <c r="N94" s="9" t="s">
        <v>0</v>
      </c>
      <c r="O94" s="11" t="s">
        <v>0</v>
      </c>
    </row>
    <row r="95" spans="1:15" ht="15.75" x14ac:dyDescent="0.25">
      <c r="A95" s="8">
        <v>94</v>
      </c>
      <c r="B95" s="9" t="s">
        <v>197</v>
      </c>
      <c r="C95" s="9" t="s">
        <v>150</v>
      </c>
      <c r="D95" s="9" t="s">
        <v>0</v>
      </c>
      <c r="E95" s="9" t="s">
        <v>0</v>
      </c>
      <c r="F95" s="10">
        <v>8</v>
      </c>
      <c r="G95" s="12">
        <v>0.3</v>
      </c>
      <c r="H95" s="10">
        <v>200</v>
      </c>
      <c r="I95" s="12">
        <v>133.30000000000001</v>
      </c>
      <c r="J95" s="12">
        <v>1.5</v>
      </c>
      <c r="K95" s="12">
        <v>3.6</v>
      </c>
      <c r="L95" s="13">
        <v>1.67</v>
      </c>
      <c r="M95" s="13">
        <v>3.79</v>
      </c>
      <c r="N95" s="9" t="s">
        <v>0</v>
      </c>
      <c r="O95" s="11" t="s">
        <v>0</v>
      </c>
    </row>
    <row r="96" spans="1:15" ht="15.75" x14ac:dyDescent="0.25">
      <c r="A96" s="8">
        <v>95</v>
      </c>
      <c r="B96" s="9" t="s">
        <v>197</v>
      </c>
      <c r="C96" s="9" t="s">
        <v>151</v>
      </c>
      <c r="D96" s="9" t="s">
        <v>0</v>
      </c>
      <c r="E96" s="9" t="s">
        <v>0</v>
      </c>
      <c r="F96" s="10">
        <v>30</v>
      </c>
      <c r="G96" s="13">
        <v>0.55000000000000004</v>
      </c>
      <c r="H96" s="10">
        <v>200</v>
      </c>
      <c r="I96" s="12">
        <v>105.2</v>
      </c>
      <c r="J96" s="12">
        <v>1.9</v>
      </c>
      <c r="K96" s="13">
        <v>31.35</v>
      </c>
      <c r="L96" s="13">
        <v>1.67</v>
      </c>
      <c r="M96" s="13">
        <v>33</v>
      </c>
      <c r="N96" s="9" t="s">
        <v>0</v>
      </c>
      <c r="O96" s="11" t="s">
        <v>0</v>
      </c>
    </row>
    <row r="97" spans="1:15" ht="15.75" x14ac:dyDescent="0.25">
      <c r="A97" s="8">
        <v>96</v>
      </c>
      <c r="B97" s="9" t="s">
        <v>197</v>
      </c>
      <c r="C97" s="9" t="s">
        <v>152</v>
      </c>
      <c r="D97" s="9" t="s">
        <v>0</v>
      </c>
      <c r="E97" s="9" t="s">
        <v>0</v>
      </c>
      <c r="F97" s="10">
        <v>60</v>
      </c>
      <c r="G97" s="12">
        <v>0.8</v>
      </c>
      <c r="H97" s="10">
        <v>200</v>
      </c>
      <c r="I97" s="10">
        <v>50</v>
      </c>
      <c r="J97" s="10">
        <v>4</v>
      </c>
      <c r="K97" s="10">
        <v>192</v>
      </c>
      <c r="L97" s="13">
        <v>1.67</v>
      </c>
      <c r="M97" s="13">
        <v>202.14</v>
      </c>
      <c r="N97" s="9" t="s">
        <v>0</v>
      </c>
      <c r="O97" s="11" t="s">
        <v>0</v>
      </c>
    </row>
    <row r="98" spans="1:15" ht="15.75" x14ac:dyDescent="0.25">
      <c r="A98" s="8">
        <v>97</v>
      </c>
      <c r="B98" s="9" t="s">
        <v>197</v>
      </c>
      <c r="C98" s="9" t="s">
        <v>153</v>
      </c>
      <c r="D98" s="9" t="s">
        <v>0</v>
      </c>
      <c r="E98" s="9" t="s">
        <v>0</v>
      </c>
      <c r="F98" s="10">
        <v>30</v>
      </c>
      <c r="G98" s="13">
        <v>0.55000000000000004</v>
      </c>
      <c r="H98" s="10">
        <v>200</v>
      </c>
      <c r="I98" s="13">
        <v>64.510000000000005</v>
      </c>
      <c r="J98" s="12">
        <v>3.1</v>
      </c>
      <c r="K98" s="13">
        <v>51.15</v>
      </c>
      <c r="L98" s="13">
        <v>1.67</v>
      </c>
      <c r="M98" s="13">
        <v>53.85</v>
      </c>
      <c r="N98" s="9" t="s">
        <v>0</v>
      </c>
      <c r="O98" s="11" t="s">
        <v>0</v>
      </c>
    </row>
    <row r="99" spans="1:15" ht="15.75" x14ac:dyDescent="0.25">
      <c r="A99" s="8">
        <v>98</v>
      </c>
      <c r="B99" s="9" t="s">
        <v>197</v>
      </c>
      <c r="C99" s="9" t="s">
        <v>154</v>
      </c>
      <c r="D99" s="9" t="s">
        <v>0</v>
      </c>
      <c r="E99" s="9" t="s">
        <v>0</v>
      </c>
      <c r="F99" s="10">
        <v>60</v>
      </c>
      <c r="G99" s="12">
        <v>0.9</v>
      </c>
      <c r="H99" s="10">
        <v>200</v>
      </c>
      <c r="I99" s="9" t="s">
        <v>0</v>
      </c>
      <c r="J99" s="9" t="s">
        <v>0</v>
      </c>
      <c r="K99" s="9" t="s">
        <v>0</v>
      </c>
      <c r="L99" s="13">
        <v>1.67</v>
      </c>
      <c r="M99" s="9" t="s">
        <v>0</v>
      </c>
      <c r="N99" s="9" t="s">
        <v>0</v>
      </c>
      <c r="O99" s="11" t="s">
        <v>0</v>
      </c>
    </row>
    <row r="100" spans="1:15" ht="15.75" x14ac:dyDescent="0.25">
      <c r="A100" s="8">
        <v>99</v>
      </c>
      <c r="B100" s="9" t="s">
        <v>197</v>
      </c>
      <c r="C100" s="9" t="s">
        <v>155</v>
      </c>
      <c r="D100" s="9" t="s">
        <v>0</v>
      </c>
      <c r="E100" s="9" t="s">
        <v>0</v>
      </c>
      <c r="F100" s="10">
        <v>30</v>
      </c>
      <c r="G100" s="13">
        <v>0.55000000000000004</v>
      </c>
      <c r="H100" s="10">
        <v>200</v>
      </c>
      <c r="I100" s="12">
        <v>105.2</v>
      </c>
      <c r="J100" s="12">
        <v>1.9</v>
      </c>
      <c r="K100" s="13">
        <v>31.35</v>
      </c>
      <c r="L100" s="13">
        <v>1.67</v>
      </c>
      <c r="M100" s="13">
        <v>33</v>
      </c>
      <c r="N100" s="9" t="s">
        <v>0</v>
      </c>
      <c r="O100" s="11" t="s">
        <v>0</v>
      </c>
    </row>
    <row r="101" spans="1:15" ht="15.75" x14ac:dyDescent="0.25">
      <c r="A101" s="8">
        <v>100</v>
      </c>
      <c r="B101" s="9" t="s">
        <v>197</v>
      </c>
      <c r="C101" s="9" t="s">
        <v>156</v>
      </c>
      <c r="D101" s="9" t="s">
        <v>157</v>
      </c>
      <c r="E101" s="10">
        <v>21</v>
      </c>
      <c r="F101" s="10">
        <v>30</v>
      </c>
      <c r="G101" s="12">
        <v>0.9</v>
      </c>
      <c r="H101" s="10">
        <v>200</v>
      </c>
      <c r="I101" s="13">
        <v>54.05</v>
      </c>
      <c r="J101" s="12">
        <v>3.7</v>
      </c>
      <c r="K101" s="12">
        <v>99.9</v>
      </c>
      <c r="L101" s="13">
        <v>1.63</v>
      </c>
      <c r="M101" s="13">
        <v>98.9</v>
      </c>
      <c r="N101" s="13">
        <v>1048.95</v>
      </c>
      <c r="O101" s="11" t="s">
        <v>0</v>
      </c>
    </row>
    <row r="102" spans="1:15" ht="15.75" x14ac:dyDescent="0.25">
      <c r="A102" s="8">
        <v>101</v>
      </c>
      <c r="B102" s="9"/>
      <c r="C102" s="9" t="s">
        <v>158</v>
      </c>
      <c r="D102" s="9" t="s">
        <v>0</v>
      </c>
      <c r="E102" s="9" t="s">
        <v>0</v>
      </c>
      <c r="F102" s="10">
        <v>40</v>
      </c>
      <c r="G102" s="13">
        <v>0.85</v>
      </c>
      <c r="H102" s="10">
        <v>200</v>
      </c>
      <c r="I102" s="13">
        <v>35.71</v>
      </c>
      <c r="J102" s="12">
        <v>5.6</v>
      </c>
      <c r="K102" s="12">
        <v>190.4</v>
      </c>
      <c r="L102" s="10">
        <v>2</v>
      </c>
      <c r="M102" s="12">
        <v>299.2</v>
      </c>
      <c r="N102" s="9" t="s">
        <v>0</v>
      </c>
      <c r="O102" s="11" t="s">
        <v>0</v>
      </c>
    </row>
    <row r="103" spans="1:15" ht="15.75" x14ac:dyDescent="0.25">
      <c r="A103" s="8">
        <v>102</v>
      </c>
      <c r="B103" s="9"/>
      <c r="C103" s="9" t="s">
        <v>159</v>
      </c>
      <c r="D103" s="9" t="s">
        <v>0</v>
      </c>
      <c r="E103" s="9" t="s">
        <v>0</v>
      </c>
      <c r="F103" s="10">
        <v>60</v>
      </c>
      <c r="G103" s="13">
        <v>0.95</v>
      </c>
      <c r="H103" s="10">
        <v>200</v>
      </c>
      <c r="I103" s="13">
        <v>46.51</v>
      </c>
      <c r="J103" s="12">
        <v>4.3</v>
      </c>
      <c r="K103" s="12">
        <v>245.1</v>
      </c>
      <c r="L103" s="13">
        <v>1.63</v>
      </c>
      <c r="M103" s="13">
        <v>242.64</v>
      </c>
      <c r="N103" s="9" t="s">
        <v>0</v>
      </c>
      <c r="O103" s="11" t="s">
        <v>0</v>
      </c>
    </row>
    <row r="104" spans="1:15" ht="15.75" x14ac:dyDescent="0.25">
      <c r="A104" s="8">
        <v>103</v>
      </c>
      <c r="B104" s="9"/>
      <c r="C104" s="9" t="s">
        <v>160</v>
      </c>
      <c r="D104" s="9" t="s">
        <v>161</v>
      </c>
      <c r="E104" s="10">
        <v>17</v>
      </c>
      <c r="F104" s="10">
        <v>30</v>
      </c>
      <c r="G104" s="13">
        <v>0.75</v>
      </c>
      <c r="H104" s="10">
        <v>200</v>
      </c>
      <c r="I104" s="13">
        <v>58.82</v>
      </c>
      <c r="J104" s="12">
        <v>3.4</v>
      </c>
      <c r="K104" s="12">
        <v>76.5</v>
      </c>
      <c r="L104" s="13">
        <v>1.63</v>
      </c>
      <c r="M104" s="13">
        <v>75.73</v>
      </c>
      <c r="N104" s="13">
        <v>650.25</v>
      </c>
      <c r="O104" s="11" t="s">
        <v>0</v>
      </c>
    </row>
    <row r="105" spans="1:15" ht="15.75" x14ac:dyDescent="0.25">
      <c r="A105" s="8">
        <v>104</v>
      </c>
      <c r="B105" s="9"/>
      <c r="C105" s="9" t="s">
        <v>162</v>
      </c>
      <c r="D105" s="9" t="s">
        <v>0</v>
      </c>
      <c r="E105" s="9" t="s">
        <v>0</v>
      </c>
      <c r="F105" s="10">
        <v>30</v>
      </c>
      <c r="G105" s="12">
        <v>0.5</v>
      </c>
      <c r="H105" s="10">
        <v>200</v>
      </c>
      <c r="I105" s="10">
        <v>50</v>
      </c>
      <c r="J105" s="10">
        <v>4</v>
      </c>
      <c r="K105" s="10">
        <v>60</v>
      </c>
      <c r="L105" s="13">
        <v>1.63</v>
      </c>
      <c r="M105" s="12">
        <v>59.4</v>
      </c>
      <c r="N105" s="9" t="s">
        <v>0</v>
      </c>
      <c r="O105" s="11" t="s">
        <v>0</v>
      </c>
    </row>
    <row r="106" spans="1:15" ht="15.75" x14ac:dyDescent="0.25">
      <c r="A106" s="8">
        <v>105</v>
      </c>
      <c r="B106" s="9"/>
      <c r="C106" s="9" t="s">
        <v>163</v>
      </c>
      <c r="D106" s="9" t="s">
        <v>164</v>
      </c>
      <c r="E106" s="10">
        <v>18</v>
      </c>
      <c r="F106" s="10">
        <v>30</v>
      </c>
      <c r="G106" s="12">
        <v>0.6</v>
      </c>
      <c r="H106" s="10">
        <v>200</v>
      </c>
      <c r="I106" s="13">
        <v>47.61</v>
      </c>
      <c r="J106" s="12">
        <v>4.2</v>
      </c>
      <c r="K106" s="12">
        <v>75.599999999999994</v>
      </c>
      <c r="L106" s="13">
        <v>1.63</v>
      </c>
      <c r="M106" s="13">
        <v>74.84</v>
      </c>
      <c r="N106" s="12">
        <v>680.4</v>
      </c>
      <c r="O106" s="11" t="s">
        <v>0</v>
      </c>
    </row>
    <row r="107" spans="1:15" ht="15.75" x14ac:dyDescent="0.25">
      <c r="A107" s="8">
        <v>106</v>
      </c>
      <c r="B107" s="9"/>
      <c r="C107" s="9" t="s">
        <v>165</v>
      </c>
      <c r="D107" s="9" t="s">
        <v>0</v>
      </c>
      <c r="E107" s="9" t="s">
        <v>0</v>
      </c>
      <c r="F107" s="10">
        <v>30</v>
      </c>
      <c r="G107" s="13">
        <v>0.95</v>
      </c>
      <c r="H107" s="10">
        <v>200</v>
      </c>
      <c r="I107" s="9" t="s">
        <v>0</v>
      </c>
      <c r="J107" s="9" t="s">
        <v>0</v>
      </c>
      <c r="K107" s="10">
        <v>0</v>
      </c>
      <c r="L107" s="9" t="s">
        <v>0</v>
      </c>
      <c r="M107" s="9" t="s">
        <v>0</v>
      </c>
      <c r="N107" s="9" t="s">
        <v>0</v>
      </c>
      <c r="O107" s="11" t="s">
        <v>0</v>
      </c>
    </row>
    <row r="108" spans="1:15" ht="15.75" x14ac:dyDescent="0.25">
      <c r="A108" s="8">
        <v>107</v>
      </c>
      <c r="B108" s="9"/>
      <c r="C108" s="9" t="s">
        <v>166</v>
      </c>
      <c r="D108" s="9" t="s">
        <v>167</v>
      </c>
      <c r="E108" s="10">
        <v>7</v>
      </c>
      <c r="F108" s="10">
        <v>30</v>
      </c>
      <c r="G108" s="12">
        <v>0.5</v>
      </c>
      <c r="H108" s="10">
        <v>200</v>
      </c>
      <c r="I108" s="13">
        <v>111.11</v>
      </c>
      <c r="J108" s="12">
        <v>1.8</v>
      </c>
      <c r="K108" s="10">
        <v>27</v>
      </c>
      <c r="L108" s="13">
        <v>1.63</v>
      </c>
      <c r="M108" s="13">
        <v>26.73</v>
      </c>
      <c r="N108" s="12">
        <v>94.5</v>
      </c>
      <c r="O108" s="11" t="s">
        <v>0</v>
      </c>
    </row>
    <row r="109" spans="1:15" ht="15.75" x14ac:dyDescent="0.25">
      <c r="A109" s="8">
        <v>108</v>
      </c>
      <c r="B109" s="9"/>
      <c r="C109" s="9" t="s">
        <v>168</v>
      </c>
      <c r="D109" s="9" t="s">
        <v>0</v>
      </c>
      <c r="E109" s="9" t="s">
        <v>0</v>
      </c>
      <c r="F109" s="10">
        <v>40</v>
      </c>
      <c r="G109" s="12">
        <v>0.9</v>
      </c>
      <c r="H109" s="10">
        <v>200</v>
      </c>
      <c r="I109" s="9" t="s">
        <v>0</v>
      </c>
      <c r="J109" s="9" t="s">
        <v>0</v>
      </c>
      <c r="K109" s="9" t="s">
        <v>0</v>
      </c>
      <c r="L109" s="9" t="s">
        <v>0</v>
      </c>
      <c r="M109" s="9" t="s">
        <v>0</v>
      </c>
      <c r="N109" s="9" t="s">
        <v>0</v>
      </c>
      <c r="O109" s="11" t="s">
        <v>0</v>
      </c>
    </row>
    <row r="110" spans="1:15" ht="15.75" x14ac:dyDescent="0.25">
      <c r="A110" s="8">
        <v>109</v>
      </c>
      <c r="B110" s="9"/>
      <c r="C110" s="9" t="s">
        <v>169</v>
      </c>
      <c r="D110" s="9" t="s">
        <v>170</v>
      </c>
      <c r="E110" s="10">
        <v>17</v>
      </c>
      <c r="F110" s="10">
        <v>25</v>
      </c>
      <c r="G110" s="13">
        <v>0.45</v>
      </c>
      <c r="H110" s="10">
        <v>200</v>
      </c>
      <c r="I110" s="12">
        <v>117.6</v>
      </c>
      <c r="J110" s="12">
        <v>1.7</v>
      </c>
      <c r="K110" s="14">
        <v>19.125</v>
      </c>
      <c r="L110" s="13">
        <v>1.87</v>
      </c>
      <c r="M110" s="13">
        <v>26.14</v>
      </c>
      <c r="N110" s="15">
        <v>162.5625</v>
      </c>
      <c r="O110" s="11" t="s">
        <v>0</v>
      </c>
    </row>
    <row r="111" spans="1:15" ht="15.75" x14ac:dyDescent="0.25">
      <c r="A111" s="8">
        <v>110</v>
      </c>
      <c r="B111" s="9"/>
      <c r="C111" s="9" t="s">
        <v>171</v>
      </c>
      <c r="D111" s="9" t="s">
        <v>172</v>
      </c>
      <c r="E111" s="10">
        <v>17</v>
      </c>
      <c r="F111" s="10">
        <v>30</v>
      </c>
      <c r="G111" s="13">
        <v>0.75</v>
      </c>
      <c r="H111" s="10">
        <v>200</v>
      </c>
      <c r="I111" s="12">
        <v>105.2</v>
      </c>
      <c r="J111" s="12">
        <v>1.9</v>
      </c>
      <c r="K111" s="13">
        <v>42.75</v>
      </c>
      <c r="L111" s="13">
        <v>1.87</v>
      </c>
      <c r="M111" s="13">
        <v>58.44</v>
      </c>
      <c r="N111" s="14">
        <v>363.375</v>
      </c>
      <c r="O111" s="11" t="s">
        <v>0</v>
      </c>
    </row>
    <row r="112" spans="1:15" ht="15.75" x14ac:dyDescent="0.25">
      <c r="A112" s="8">
        <v>111</v>
      </c>
      <c r="B112" s="9"/>
      <c r="C112" s="9" t="s">
        <v>173</v>
      </c>
      <c r="D112" s="9" t="s">
        <v>0</v>
      </c>
      <c r="E112" s="9" t="s">
        <v>0</v>
      </c>
      <c r="F112" s="10">
        <v>30</v>
      </c>
      <c r="G112" s="12">
        <v>0.5</v>
      </c>
      <c r="H112" s="10">
        <v>200</v>
      </c>
      <c r="I112" s="12">
        <v>105.2</v>
      </c>
      <c r="J112" s="12">
        <v>1.9</v>
      </c>
      <c r="K112" s="12">
        <v>28.5</v>
      </c>
      <c r="L112" s="13">
        <v>1.87</v>
      </c>
      <c r="M112" s="13">
        <v>38.96</v>
      </c>
      <c r="N112" s="9" t="s">
        <v>0</v>
      </c>
      <c r="O112" s="11" t="s">
        <v>0</v>
      </c>
    </row>
    <row r="113" spans="1:15" ht="15.75" x14ac:dyDescent="0.25">
      <c r="A113" s="8">
        <v>112</v>
      </c>
      <c r="B113" s="9"/>
      <c r="C113" s="9" t="s">
        <v>174</v>
      </c>
      <c r="D113" s="9" t="s">
        <v>175</v>
      </c>
      <c r="E113" s="10">
        <v>14</v>
      </c>
      <c r="F113" s="10">
        <v>25</v>
      </c>
      <c r="G113" s="12">
        <v>0.6</v>
      </c>
      <c r="H113" s="10">
        <v>200</v>
      </c>
      <c r="I113" s="12">
        <v>105.2</v>
      </c>
      <c r="J113" s="12">
        <v>1.9</v>
      </c>
      <c r="K113" s="12">
        <v>28.5</v>
      </c>
      <c r="L113" s="13">
        <v>1.87</v>
      </c>
      <c r="M113" s="13">
        <v>38.96</v>
      </c>
      <c r="N113" s="12">
        <v>199.5</v>
      </c>
      <c r="O113" s="11" t="s">
        <v>0</v>
      </c>
    </row>
    <row r="114" spans="1:15" ht="15.75" x14ac:dyDescent="0.25">
      <c r="A114" s="8">
        <v>113</v>
      </c>
      <c r="B114" s="9"/>
      <c r="C114" s="9" t="s">
        <v>176</v>
      </c>
      <c r="D114" s="9" t="s">
        <v>177</v>
      </c>
      <c r="E114" s="10">
        <v>10</v>
      </c>
      <c r="F114" s="10">
        <v>15</v>
      </c>
      <c r="G114" s="12">
        <v>0.4</v>
      </c>
      <c r="H114" s="10">
        <v>200</v>
      </c>
      <c r="I114" s="12">
        <v>105.2</v>
      </c>
      <c r="J114" s="12">
        <v>1.9</v>
      </c>
      <c r="K114" s="12">
        <v>11.4</v>
      </c>
      <c r="L114" s="13">
        <v>1.87</v>
      </c>
      <c r="M114" s="13">
        <v>15.58</v>
      </c>
      <c r="N114" s="10">
        <v>57</v>
      </c>
      <c r="O114" s="11" t="s">
        <v>0</v>
      </c>
    </row>
    <row r="115" spans="1:15" ht="15.75" x14ac:dyDescent="0.25">
      <c r="A115" s="8">
        <v>114</v>
      </c>
      <c r="B115" s="9"/>
      <c r="C115" s="9" t="s">
        <v>178</v>
      </c>
      <c r="D115" s="9" t="s">
        <v>0</v>
      </c>
      <c r="E115" s="9" t="s">
        <v>0</v>
      </c>
      <c r="F115" s="9" t="s">
        <v>0</v>
      </c>
      <c r="G115" s="9" t="s">
        <v>0</v>
      </c>
      <c r="H115" s="9" t="s">
        <v>0</v>
      </c>
      <c r="I115" s="9" t="s">
        <v>0</v>
      </c>
      <c r="J115" s="12">
        <v>1.5</v>
      </c>
      <c r="K115" s="9" t="s">
        <v>0</v>
      </c>
      <c r="L115" s="13">
        <v>1.62</v>
      </c>
      <c r="M115" s="9" t="s">
        <v>0</v>
      </c>
      <c r="N115" s="9" t="s">
        <v>0</v>
      </c>
      <c r="O115" s="11" t="s">
        <v>0</v>
      </c>
    </row>
    <row r="116" spans="1:15" ht="15.75" x14ac:dyDescent="0.25">
      <c r="A116" s="8">
        <v>115</v>
      </c>
      <c r="B116" s="9"/>
      <c r="C116" s="9" t="s">
        <v>179</v>
      </c>
      <c r="D116" s="9" t="s">
        <v>0</v>
      </c>
      <c r="E116" s="9" t="s">
        <v>0</v>
      </c>
      <c r="F116" s="9" t="s">
        <v>0</v>
      </c>
      <c r="G116" s="9" t="s">
        <v>0</v>
      </c>
      <c r="H116" s="9" t="s">
        <v>0</v>
      </c>
      <c r="I116" s="9" t="s">
        <v>0</v>
      </c>
      <c r="J116" s="9" t="s">
        <v>0</v>
      </c>
      <c r="K116" s="9" t="s">
        <v>0</v>
      </c>
      <c r="L116" s="13">
        <v>1.62</v>
      </c>
      <c r="M116" s="9" t="s">
        <v>0</v>
      </c>
      <c r="N116" s="9" t="s">
        <v>0</v>
      </c>
      <c r="O116" s="11" t="s">
        <v>0</v>
      </c>
    </row>
    <row r="117" spans="1:15" ht="16.5" thickBot="1" x14ac:dyDescent="0.3">
      <c r="A117" s="16">
        <v>116</v>
      </c>
      <c r="B117" s="17"/>
      <c r="C117" s="17" t="s">
        <v>180</v>
      </c>
      <c r="D117" s="17" t="s">
        <v>0</v>
      </c>
      <c r="E117" s="17" t="s">
        <v>0</v>
      </c>
      <c r="F117" s="17" t="s">
        <v>0</v>
      </c>
      <c r="G117" s="17" t="s">
        <v>0</v>
      </c>
      <c r="H117" s="17" t="s">
        <v>0</v>
      </c>
      <c r="I117" s="17" t="s">
        <v>0</v>
      </c>
      <c r="J117" s="17" t="s">
        <v>0</v>
      </c>
      <c r="K117" s="17" t="s">
        <v>0</v>
      </c>
      <c r="L117" s="18">
        <v>1.48</v>
      </c>
      <c r="M117" s="17" t="s">
        <v>0</v>
      </c>
      <c r="N117" s="17" t="s">
        <v>0</v>
      </c>
      <c r="O117" s="19" t="s">
        <v>0</v>
      </c>
    </row>
    <row r="118" spans="1:15" x14ac:dyDescent="0.25">
      <c r="A118" s="2"/>
      <c r="B118" s="3"/>
      <c r="C118" s="4"/>
      <c r="D118" s="4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</row>
    <row r="119" spans="1:15" x14ac:dyDescent="0.25">
      <c r="A119" s="2"/>
      <c r="B119" s="3"/>
      <c r="C119" s="4"/>
      <c r="D119" s="4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</row>
    <row r="120" spans="1:15" x14ac:dyDescent="0.25">
      <c r="A120" s="2"/>
      <c r="B120" s="3"/>
      <c r="C120" s="4"/>
      <c r="D120" s="4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</row>
    <row r="121" spans="1:15" x14ac:dyDescent="0.25">
      <c r="A121" s="2"/>
      <c r="B121" s="3"/>
      <c r="C121" s="4"/>
      <c r="D121" s="4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</row>
    <row r="122" spans="1:15" x14ac:dyDescent="0.25">
      <c r="A122" s="2"/>
      <c r="B122" s="3"/>
      <c r="C122" s="4"/>
      <c r="D122" s="4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</row>
    <row r="123" spans="1:15" x14ac:dyDescent="0.25">
      <c r="A123" s="2"/>
      <c r="B123" s="3"/>
      <c r="C123" s="4"/>
      <c r="D123" s="4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</row>
    <row r="124" spans="1:15" x14ac:dyDescent="0.25">
      <c r="A124" s="2"/>
      <c r="B124" s="3"/>
      <c r="C124" s="4"/>
      <c r="D124" s="4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</row>
    <row r="125" spans="1:15" x14ac:dyDescent="0.25">
      <c r="A125" s="2"/>
      <c r="B125" s="3"/>
      <c r="C125" s="4"/>
      <c r="D125" s="4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</row>
  </sheetData>
  <autoFilter ref="G1:G125" xr:uid="{00000000-0001-0000-0000-000000000000}"/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4"/>
  <sheetViews>
    <sheetView zoomScaleNormal="100" workbookViewId="0">
      <selection activeCell="C54" sqref="C54"/>
    </sheetView>
  </sheetViews>
  <sheetFormatPr defaultColWidth="8.875" defaultRowHeight="15" x14ac:dyDescent="0.25"/>
  <cols>
    <col min="1" max="1" width="8.875" style="1"/>
    <col min="2" max="2" width="12.875" style="1" customWidth="1"/>
    <col min="3" max="3" width="24" style="1" customWidth="1"/>
    <col min="4" max="4" width="22.75" style="1" customWidth="1"/>
    <col min="5" max="5" width="23.875" style="1" customWidth="1"/>
    <col min="6" max="6" width="10.75" style="1" customWidth="1"/>
    <col min="7" max="7" width="18" style="1" customWidth="1"/>
    <col min="8" max="8" width="19.75" style="1" customWidth="1"/>
    <col min="9" max="9" width="18.5" style="1" customWidth="1"/>
    <col min="10" max="10" width="16.375" style="1" customWidth="1"/>
    <col min="11" max="11" width="27.25" style="1" customWidth="1"/>
    <col min="12" max="12" width="13.5" style="1" customWidth="1"/>
    <col min="13" max="16384" width="8.875" style="1"/>
  </cols>
  <sheetData>
    <row r="1" spans="1:12" ht="48" customHeight="1" x14ac:dyDescent="0.25">
      <c r="A1" s="5" t="s">
        <v>183</v>
      </c>
      <c r="B1" s="6" t="s">
        <v>198</v>
      </c>
      <c r="C1" s="6" t="s">
        <v>199</v>
      </c>
      <c r="D1" s="6" t="s">
        <v>200</v>
      </c>
      <c r="E1" s="6" t="s">
        <v>201</v>
      </c>
      <c r="F1" s="6" t="s">
        <v>202</v>
      </c>
      <c r="G1" s="6" t="s">
        <v>203</v>
      </c>
      <c r="H1" s="6" t="s">
        <v>204</v>
      </c>
      <c r="I1" s="6" t="s">
        <v>205</v>
      </c>
      <c r="J1" s="6" t="s">
        <v>206</v>
      </c>
      <c r="K1" s="6" t="s">
        <v>207</v>
      </c>
      <c r="L1" s="7" t="s">
        <v>208</v>
      </c>
    </row>
    <row r="2" spans="1:12" ht="15.75" x14ac:dyDescent="0.25">
      <c r="A2" s="8" t="s">
        <v>209</v>
      </c>
      <c r="B2" s="9"/>
      <c r="C2" s="9"/>
      <c r="D2" s="9"/>
      <c r="E2" s="9"/>
      <c r="F2" s="9"/>
      <c r="G2" s="9"/>
      <c r="H2" s="9"/>
      <c r="I2" s="9"/>
      <c r="J2" s="9"/>
      <c r="K2" s="9"/>
      <c r="L2" s="11"/>
    </row>
    <row r="3" spans="1:12" ht="15.75" x14ac:dyDescent="0.25">
      <c r="A3" s="8" t="s">
        <v>210</v>
      </c>
      <c r="B3" s="9"/>
      <c r="C3" s="9"/>
      <c r="D3" s="9"/>
      <c r="E3" s="9"/>
      <c r="F3" s="9"/>
      <c r="G3" s="9"/>
      <c r="H3" s="9"/>
      <c r="I3" s="9"/>
      <c r="J3" s="9"/>
      <c r="K3" s="9"/>
      <c r="L3" s="11"/>
    </row>
    <row r="4" spans="1:12" ht="16.5" thickBot="1" x14ac:dyDescent="0.3">
      <c r="A4" s="16" t="s">
        <v>211</v>
      </c>
      <c r="B4" s="17">
        <v>259.89999999999998</v>
      </c>
      <c r="C4" s="17">
        <v>1453.2</v>
      </c>
      <c r="D4" s="20">
        <v>0.52839999999999998</v>
      </c>
      <c r="E4" s="17">
        <v>441.4</v>
      </c>
      <c r="F4" s="17">
        <v>154582</v>
      </c>
      <c r="G4" s="17">
        <v>98618</v>
      </c>
      <c r="H4" s="17">
        <v>7.1</v>
      </c>
      <c r="I4" s="17">
        <v>1.2</v>
      </c>
      <c r="J4" s="17">
        <v>531.29999999999995</v>
      </c>
      <c r="K4" s="17">
        <v>35</v>
      </c>
      <c r="L4" s="19">
        <v>116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6"/>
  <sheetViews>
    <sheetView workbookViewId="0">
      <selection activeCell="A3" sqref="A3"/>
    </sheetView>
  </sheetViews>
  <sheetFormatPr defaultColWidth="8.875" defaultRowHeight="15" x14ac:dyDescent="0.25"/>
  <cols>
    <col min="1" max="1" width="24.5" style="1" customWidth="1"/>
    <col min="2" max="2" width="20.875" style="1" customWidth="1"/>
    <col min="3" max="3" width="27.75" style="1" customWidth="1"/>
    <col min="4" max="4" width="22.125" style="1" customWidth="1"/>
    <col min="5" max="16384" width="8.875" style="1"/>
  </cols>
  <sheetData>
    <row r="1" spans="1:4" ht="46.9" customHeight="1" x14ac:dyDescent="0.25">
      <c r="A1" s="5" t="s">
        <v>212</v>
      </c>
      <c r="B1" s="6" t="s">
        <v>220</v>
      </c>
      <c r="C1" s="6" t="s">
        <v>213</v>
      </c>
      <c r="D1" s="7" t="s">
        <v>221</v>
      </c>
    </row>
    <row r="2" spans="1:4" ht="37.9" customHeight="1" x14ac:dyDescent="0.25">
      <c r="A2" s="8" t="s">
        <v>214</v>
      </c>
      <c r="B2" s="9" t="s">
        <v>215</v>
      </c>
      <c r="C2" s="9" t="s">
        <v>216</v>
      </c>
      <c r="D2" s="11">
        <v>6.7000000000000004E-2</v>
      </c>
    </row>
    <row r="3" spans="1:4" ht="50.25" x14ac:dyDescent="0.25">
      <c r="A3" s="22" t="s">
        <v>222</v>
      </c>
      <c r="B3" s="9"/>
      <c r="C3" s="9" t="s">
        <v>217</v>
      </c>
      <c r="D3" s="11"/>
    </row>
    <row r="4" spans="1:4" ht="48.75" x14ac:dyDescent="0.25">
      <c r="A4" s="8" t="s">
        <v>218</v>
      </c>
      <c r="B4" s="9">
        <v>1.2</v>
      </c>
      <c r="C4" s="9" t="s">
        <v>204</v>
      </c>
      <c r="D4" s="11">
        <v>7.1</v>
      </c>
    </row>
    <row r="5" spans="1:4" ht="50.25" x14ac:dyDescent="0.25">
      <c r="A5" s="8" t="s">
        <v>219</v>
      </c>
      <c r="B5" s="9">
        <v>531.29999999999995</v>
      </c>
      <c r="C5" s="9" t="s">
        <v>207</v>
      </c>
      <c r="D5" s="11">
        <v>35</v>
      </c>
    </row>
    <row r="6" spans="1:4" ht="51" thickBot="1" x14ac:dyDescent="0.3">
      <c r="A6" s="16" t="s">
        <v>202</v>
      </c>
      <c r="B6" s="17">
        <v>154582</v>
      </c>
      <c r="C6" s="17" t="s">
        <v>181</v>
      </c>
      <c r="D6" s="19">
        <v>98618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8310 Data of observation</vt:lpstr>
      <vt:lpstr>8310 Statistical data</vt:lpstr>
      <vt:lpstr>8310 General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吴高波</dc:creator>
  <cp:lastModifiedBy>wei li</cp:lastModifiedBy>
  <dcterms:created xsi:type="dcterms:W3CDTF">2015-06-05T18:19:34Z</dcterms:created>
  <dcterms:modified xsi:type="dcterms:W3CDTF">2025-07-05T07:26:11Z</dcterms:modified>
</cp:coreProperties>
</file>